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1.xml" ContentType="application/vnd.ms-office.chartcolorstyle+xml"/>
  <Override PartName="/xl/charts/style1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200" windowHeight="8325"/>
  </bookViews>
  <sheets>
    <sheet name="fftw3-intel" sheetId="1" r:id="rId1"/>
    <sheet name="fftw2-intel" sheetId="2" r:id="rId2"/>
    <sheet name="p3dfft-intel" sheetId="9" r:id="rId3"/>
    <sheet name="fftw2-gcc" sheetId="6" r:id="rId4"/>
    <sheet name="fftw3-gcc" sheetId="5" r:id="rId5"/>
    <sheet name="p3dff-gcc" sheetId="7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4" i="2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4" i="9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4" i="6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4" i="7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4" i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4" i="5"/>
</calcChain>
</file>

<file path=xl/sharedStrings.xml><?xml version="1.0" encoding="utf-8"?>
<sst xmlns="http://schemas.openxmlformats.org/spreadsheetml/2006/main" count="350" uniqueCount="40">
  <si>
    <t>FFTW3 - INTEL Compilers</t>
  </si>
  <si>
    <t>2 cores</t>
  </si>
  <si>
    <t>4 cores</t>
  </si>
  <si>
    <t>8 cores</t>
  </si>
  <si>
    <t>16 cores</t>
  </si>
  <si>
    <t>32 cores</t>
  </si>
  <si>
    <t>64 cores</t>
  </si>
  <si>
    <t>cores</t>
  </si>
  <si>
    <t>Cores</t>
  </si>
  <si>
    <t>Problem</t>
  </si>
  <si>
    <t>FFTW Intel Compilers</t>
  </si>
  <si>
    <t>seconds</t>
  </si>
  <si>
    <t>FFTW3 GCC-OPENMPI</t>
  </si>
  <si>
    <t>real time (m-sec)</t>
  </si>
  <si>
    <t>realtime (m,second)</t>
  </si>
  <si>
    <t>P3DFFT - GCC OPENMPI (-O3)</t>
  </si>
  <si>
    <t>1024_2_2</t>
  </si>
  <si>
    <t>128_2_2</t>
  </si>
  <si>
    <t>256_2_2</t>
  </si>
  <si>
    <t>512_2_2</t>
  </si>
  <si>
    <t>64_2_2</t>
  </si>
  <si>
    <t>SLAB</t>
  </si>
  <si>
    <t>time (mintues,second)</t>
  </si>
  <si>
    <t>Pencil</t>
  </si>
  <si>
    <t>1024_2_1</t>
  </si>
  <si>
    <t>128_2_1</t>
  </si>
  <si>
    <t>256_2_1</t>
  </si>
  <si>
    <t>512_2_1</t>
  </si>
  <si>
    <t>64_2_1</t>
  </si>
  <si>
    <t>FFTW2-GCC OpenMPI</t>
  </si>
  <si>
    <t>time(m,second)</t>
  </si>
  <si>
    <t>P3DFFT Intel Compilers</t>
  </si>
  <si>
    <t>problem</t>
  </si>
  <si>
    <t>Secconds</t>
  </si>
  <si>
    <t>time(min,seconds)</t>
  </si>
  <si>
    <t>1024^3</t>
  </si>
  <si>
    <t>128^3</t>
  </si>
  <si>
    <t>256^3</t>
  </si>
  <si>
    <t>512^3</t>
  </si>
  <si>
    <t>64^3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</si>
</sst>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3" fillId="0" borderId="10" xfId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" xfId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2" xfId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6" xfId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2" fillId="0" borderId="4" xfId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FFTW3</a:t>
            </a:r>
            <a:r>
              <a:rPr lang="en-US" baseline="0"/>
              <a:t> Intel Compilers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'fftw3-intel'!$C$4</c:f>
              <c:strCache>
                <c:ptCount val="1"/>
                <c:pt idx="0">
                  <c:v>1024^3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'fftw3-intel'!$B$6:$B$11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('fftw3-intel'!$G$1:$G$4,'fftw3-intel'!$F$4:$F$5)</c:f>
              <c:numCache>
                <c:formatCode>General</c:formatCode>
                <c:ptCount val="6"/>
                <c:pt idx="4">
                  <c:v>154.45499999999998</c:v>
                </c:pt>
                <c:pt idx="5">
                  <c:v>123.73699999999999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'fftw3-intel'!$C$18</c:f>
              <c:strCache>
                <c:ptCount val="1"/>
                <c:pt idx="0">
                  <c:v>512^3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'fftw3-intel'!$B$6:$B$11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'fftw3-intel'!$F$18:$F$23</c:f>
              <c:numCache>
                <c:formatCode>General</c:formatCode>
                <c:ptCount val="6"/>
                <c:pt idx="0">
                  <c:v>114.562</c:v>
                </c:pt>
                <c:pt idx="1">
                  <c:v>79.316000000000003</c:v>
                </c:pt>
                <c:pt idx="2">
                  <c:v>71.632000000000005</c:v>
                </c:pt>
                <c:pt idx="3">
                  <c:v>66.881</c:v>
                </c:pt>
                <c:pt idx="4">
                  <c:v>38.591999999999999</c:v>
                </c:pt>
                <c:pt idx="5">
                  <c:v>17.707000000000001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'fftw3-intel'!$C$12</c:f>
              <c:strCache>
                <c:ptCount val="1"/>
                <c:pt idx="0">
                  <c:v>256^3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'fftw3-intel'!$B$6:$B$11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'fftw3-intel'!$F$12:$F$17</c:f>
              <c:numCache>
                <c:formatCode>General</c:formatCode>
                <c:ptCount val="6"/>
                <c:pt idx="0">
                  <c:v>24.997</c:v>
                </c:pt>
                <c:pt idx="1">
                  <c:v>20.038</c:v>
                </c:pt>
                <c:pt idx="2">
                  <c:v>18.106999999999999</c:v>
                </c:pt>
                <c:pt idx="3">
                  <c:v>8.3409999999999993</c:v>
                </c:pt>
                <c:pt idx="4">
                  <c:v>6.1929999999999996</c:v>
                </c:pt>
                <c:pt idx="5">
                  <c:v>3.5129999999999999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'fftw3-intel'!$C$6</c:f>
              <c:strCache>
                <c:ptCount val="1"/>
                <c:pt idx="0">
                  <c:v>128^3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'fftw3-intel'!$B$6:$B$11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'fftw3-intel'!$F$6:$F$11</c:f>
              <c:numCache>
                <c:formatCode>General</c:formatCode>
                <c:ptCount val="6"/>
                <c:pt idx="0">
                  <c:v>4.0979999999999999</c:v>
                </c:pt>
                <c:pt idx="1">
                  <c:v>3.1619999999999999</c:v>
                </c:pt>
                <c:pt idx="2">
                  <c:v>2.99</c:v>
                </c:pt>
                <c:pt idx="3">
                  <c:v>2.105</c:v>
                </c:pt>
                <c:pt idx="4">
                  <c:v>3.202</c:v>
                </c:pt>
                <c:pt idx="5">
                  <c:v>4.7519999999999998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'fftw3-intel'!$C$24</c:f>
              <c:strCache>
                <c:ptCount val="1"/>
                <c:pt idx="0">
                  <c:v>64^3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'fftw3-intel'!$B$6:$B$11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'fftw3-intel'!$F$24:$F$29</c:f>
              <c:numCache>
                <c:formatCode>General</c:formatCode>
                <c:ptCount val="6"/>
                <c:pt idx="0">
                  <c:v>1.9219999999999999</c:v>
                </c:pt>
                <c:pt idx="1">
                  <c:v>1.853</c:v>
                </c:pt>
                <c:pt idx="2">
                  <c:v>1.734</c:v>
                </c:pt>
                <c:pt idx="3">
                  <c:v>1.847</c:v>
                </c:pt>
                <c:pt idx="4">
                  <c:v>3.5219999999999998</c:v>
                </c:pt>
                <c:pt idx="5">
                  <c:v>3.4670000000000001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80256"/>
        <c:axId val="91037696"/>
      </c:lineChart>
      <c:catAx>
        <c:axId val="908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37696"/>
        <c:crosses val="autoZero"/>
        <c:auto val="1"/>
        <c:lblAlgn val="ctr"/>
        <c:lblOffset val="100"/>
        <c:noMultiLvlLbl val="0"/>
      </c:catAx>
      <c:valAx>
        <c:axId val="9103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FFTW2</a:t>
            </a:r>
            <a:r>
              <a:rPr lang="en-US" baseline="0"/>
              <a:t> Intel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'fftw2-intel'!$B$22</c:f>
              <c:strCache>
                <c:ptCount val="1"/>
                <c:pt idx="0">
                  <c:v>512^3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'fftw2-intel'!$C$4:$C$9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'fftw2-intel'!$F$22:$F$27</c:f>
              <c:numCache>
                <c:formatCode>General</c:formatCode>
                <c:ptCount val="6"/>
                <c:pt idx="0">
                  <c:v>80.140999999999991</c:v>
                </c:pt>
                <c:pt idx="1">
                  <c:v>85.899000000000001</c:v>
                </c:pt>
                <c:pt idx="2">
                  <c:v>94.317999999999998</c:v>
                </c:pt>
                <c:pt idx="3">
                  <c:v>101.87</c:v>
                </c:pt>
                <c:pt idx="4">
                  <c:v>102.47499999999999</c:v>
                </c:pt>
                <c:pt idx="5">
                  <c:v>94.712999999999994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'fftw2-intel'!$B$16</c:f>
              <c:strCache>
                <c:ptCount val="1"/>
                <c:pt idx="0">
                  <c:v>256^3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'fftw2-intel'!$C$4:$C$9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'fftw2-intel'!$F$16:$F$21</c:f>
              <c:numCache>
                <c:formatCode>General</c:formatCode>
                <c:ptCount val="6"/>
                <c:pt idx="0">
                  <c:v>95.701999999999998</c:v>
                </c:pt>
                <c:pt idx="1">
                  <c:v>93.180999999999997</c:v>
                </c:pt>
                <c:pt idx="2">
                  <c:v>96.772999999999996</c:v>
                </c:pt>
                <c:pt idx="3">
                  <c:v>95.997</c:v>
                </c:pt>
                <c:pt idx="4">
                  <c:v>100.101</c:v>
                </c:pt>
                <c:pt idx="5">
                  <c:v>98.611999999999995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'fftw2-intel'!$B$10</c:f>
              <c:strCache>
                <c:ptCount val="1"/>
                <c:pt idx="0">
                  <c:v>128^3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'fftw2-intel'!$C$4:$C$9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'fftw2-intel'!$F$10:$F$15</c:f>
              <c:numCache>
                <c:formatCode>General</c:formatCode>
                <c:ptCount val="6"/>
                <c:pt idx="0">
                  <c:v>84.001000000000005</c:v>
                </c:pt>
                <c:pt idx="1">
                  <c:v>97.168999999999997</c:v>
                </c:pt>
                <c:pt idx="2">
                  <c:v>96.212000000000003</c:v>
                </c:pt>
                <c:pt idx="3">
                  <c:v>93.430999999999997</c:v>
                </c:pt>
                <c:pt idx="4">
                  <c:v>97.742999999999995</c:v>
                </c:pt>
                <c:pt idx="5">
                  <c:v>101.87100000000001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'fftw2-intel'!$B$4</c:f>
              <c:strCache>
                <c:ptCount val="1"/>
                <c:pt idx="0">
                  <c:v>64^3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'fftw2-intel'!$C$4:$C$9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'fftw2-intel'!$F$4:$F$9</c:f>
              <c:numCache>
                <c:formatCode>General</c:formatCode>
                <c:ptCount val="6"/>
                <c:pt idx="0">
                  <c:v>79.603999999999999</c:v>
                </c:pt>
                <c:pt idx="1">
                  <c:v>89.495000000000005</c:v>
                </c:pt>
                <c:pt idx="2">
                  <c:v>88.137</c:v>
                </c:pt>
                <c:pt idx="3">
                  <c:v>87.495999999999995</c:v>
                </c:pt>
                <c:pt idx="4">
                  <c:v>77.138000000000005</c:v>
                </c:pt>
                <c:pt idx="5">
                  <c:v>81.043999999999997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94016"/>
        <c:axId val="91104000"/>
      </c:lineChart>
      <c:catAx>
        <c:axId val="910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04000"/>
        <c:crosses val="autoZero"/>
        <c:auto val="1"/>
        <c:lblAlgn val="ctr"/>
        <c:lblOffset val="100"/>
        <c:noMultiLvlLbl val="0"/>
      </c:catAx>
      <c:valAx>
        <c:axId val="9110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P3DFFT SLAB</a:t>
            </a:r>
            <a:r>
              <a:rPr lang="en-US" baseline="0"/>
              <a:t> Intel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'p3dfft-intel'!$C$4</c:f>
              <c:strCache>
                <c:ptCount val="1"/>
                <c:pt idx="0">
                  <c:v>1024_2_1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'p3dfft-intel'!$D$6:$D$11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('p3dfft-intel'!$H$1:$H$4,'p3dfft-intel'!$G$4:$G$5)</c:f>
              <c:numCache>
                <c:formatCode>General</c:formatCode>
                <c:ptCount val="6"/>
                <c:pt idx="4">
                  <c:v>70.668000000000006</c:v>
                </c:pt>
                <c:pt idx="5">
                  <c:v>49.704000000000001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'p3dfft-intel'!$C$18</c:f>
              <c:strCache>
                <c:ptCount val="1"/>
                <c:pt idx="0">
                  <c:v>512_2_1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'p3dfft-intel'!$G$18:$G$23</c:f>
              <c:numCache>
                <c:formatCode>General</c:formatCode>
                <c:ptCount val="6"/>
                <c:pt idx="0">
                  <c:v>46.262</c:v>
                </c:pt>
                <c:pt idx="1">
                  <c:v>45.264000000000003</c:v>
                </c:pt>
                <c:pt idx="2">
                  <c:v>40.875</c:v>
                </c:pt>
                <c:pt idx="3">
                  <c:v>29.669</c:v>
                </c:pt>
                <c:pt idx="4">
                  <c:v>22.28</c:v>
                </c:pt>
                <c:pt idx="5">
                  <c:v>10.999000000000001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'p3dfft-intel'!$C$12</c:f>
              <c:strCache>
                <c:ptCount val="1"/>
                <c:pt idx="0">
                  <c:v>256_2_1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'p3dfft-intel'!$G$12:$G$17</c:f>
              <c:numCache>
                <c:formatCode>General</c:formatCode>
                <c:ptCount val="6"/>
                <c:pt idx="0">
                  <c:v>18.053000000000001</c:v>
                </c:pt>
                <c:pt idx="1">
                  <c:v>16.902000000000001</c:v>
                </c:pt>
                <c:pt idx="2">
                  <c:v>10.621</c:v>
                </c:pt>
                <c:pt idx="3">
                  <c:v>5.8250000000000002</c:v>
                </c:pt>
                <c:pt idx="4">
                  <c:v>4.9509999999999996</c:v>
                </c:pt>
                <c:pt idx="5">
                  <c:v>4.0970000000000004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'p3dfft-intel'!$C$7</c:f>
              <c:strCache>
                <c:ptCount val="1"/>
                <c:pt idx="0">
                  <c:v>128_2_1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'p3dfft-intel'!$G$6:$G$11</c:f>
              <c:numCache>
                <c:formatCode>General</c:formatCode>
                <c:ptCount val="6"/>
                <c:pt idx="0">
                  <c:v>5.08</c:v>
                </c:pt>
                <c:pt idx="1">
                  <c:v>3.6349999999999998</c:v>
                </c:pt>
                <c:pt idx="2">
                  <c:v>2.786</c:v>
                </c:pt>
                <c:pt idx="3">
                  <c:v>2.27</c:v>
                </c:pt>
                <c:pt idx="4">
                  <c:v>3.0819999999999999</c:v>
                </c:pt>
                <c:pt idx="5">
                  <c:v>3.0409999999999999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'p3dfft-intel'!$C$24</c:f>
              <c:strCache>
                <c:ptCount val="1"/>
                <c:pt idx="0">
                  <c:v>64_2_1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'p3dfft-intel'!$G$24:$G$29</c:f>
              <c:numCache>
                <c:formatCode>General</c:formatCode>
                <c:ptCount val="6"/>
                <c:pt idx="0">
                  <c:v>1.7270000000000001</c:v>
                </c:pt>
                <c:pt idx="1">
                  <c:v>1.657</c:v>
                </c:pt>
                <c:pt idx="2">
                  <c:v>1.66</c:v>
                </c:pt>
                <c:pt idx="3">
                  <c:v>1.6559999999999999</c:v>
                </c:pt>
                <c:pt idx="4">
                  <c:v>2.8050000000000002</c:v>
                </c:pt>
                <c:pt idx="5">
                  <c:v>2.9039999999999999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48384"/>
        <c:axId val="91649920"/>
      </c:lineChart>
      <c:catAx>
        <c:axId val="916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49920"/>
        <c:crosses val="autoZero"/>
        <c:auto val="1"/>
        <c:lblAlgn val="ctr"/>
        <c:lblOffset val="100"/>
        <c:noMultiLvlLbl val="0"/>
      </c:catAx>
      <c:valAx>
        <c:axId val="9164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P3DFFT-Pencil-Intel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'p3dfft-intel'!$C$34</c:f>
              <c:strCache>
                <c:ptCount val="1"/>
                <c:pt idx="0">
                  <c:v>1024_2_2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'p3dfft-intel'!$D$36:$D$41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</c:numCache>
            </c:numRef>
          </c:cat>
          <c:val>
            <c:numRef>
              <c:f>('p3dfft-intel'!$H$32:$H$35,'p3dfft-intel'!$G$34:$G$35)</c:f>
              <c:numCache>
                <c:formatCode>General</c:formatCode>
                <c:ptCount val="6"/>
                <c:pt idx="4">
                  <c:v>77.775999999999996</c:v>
                </c:pt>
                <c:pt idx="5">
                  <c:v>53.813000000000002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'p3dfft-intel'!$C$49</c:f>
              <c:strCache>
                <c:ptCount val="1"/>
                <c:pt idx="0">
                  <c:v>512_2_2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'p3dfft-intel'!$G$48:$G$53</c:f>
              <c:numCache>
                <c:formatCode>General</c:formatCode>
                <c:ptCount val="6"/>
                <c:pt idx="0">
                  <c:v>49.573</c:v>
                </c:pt>
                <c:pt idx="1">
                  <c:v>47.759</c:v>
                </c:pt>
                <c:pt idx="2">
                  <c:v>43.658000000000001</c:v>
                </c:pt>
                <c:pt idx="3">
                  <c:v>31.484999999999999</c:v>
                </c:pt>
                <c:pt idx="4">
                  <c:v>23.33</c:v>
                </c:pt>
                <c:pt idx="5">
                  <c:v>11.253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'p3dfft-intel'!$C$42</c:f>
              <c:strCache>
                <c:ptCount val="1"/>
                <c:pt idx="0">
                  <c:v>256_2_2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'p3dfft-intel'!$G$42:$G$47</c:f>
              <c:numCache>
                <c:formatCode>General</c:formatCode>
                <c:ptCount val="6"/>
                <c:pt idx="0">
                  <c:v>17.911000000000001</c:v>
                </c:pt>
                <c:pt idx="1">
                  <c:v>17.262</c:v>
                </c:pt>
                <c:pt idx="2">
                  <c:v>10.169</c:v>
                </c:pt>
                <c:pt idx="3">
                  <c:v>5.9939999999999998</c:v>
                </c:pt>
                <c:pt idx="4">
                  <c:v>5.0620000000000003</c:v>
                </c:pt>
                <c:pt idx="5">
                  <c:v>4.149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'p3dfft-intel'!$C$37</c:f>
              <c:strCache>
                <c:ptCount val="1"/>
                <c:pt idx="0">
                  <c:v>128_2_2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'p3dfft-intel'!$G$36:$G$41</c:f>
              <c:numCache>
                <c:formatCode>General</c:formatCode>
                <c:ptCount val="6"/>
                <c:pt idx="0">
                  <c:v>5.0570000000000004</c:v>
                </c:pt>
                <c:pt idx="1">
                  <c:v>3.637</c:v>
                </c:pt>
                <c:pt idx="2">
                  <c:v>2.8069999999999999</c:v>
                </c:pt>
                <c:pt idx="3">
                  <c:v>2.294</c:v>
                </c:pt>
                <c:pt idx="4">
                  <c:v>3.1339999999999999</c:v>
                </c:pt>
                <c:pt idx="5">
                  <c:v>3.0609999999999999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'p3dfft-intel'!$C$55</c:f>
              <c:strCache>
                <c:ptCount val="1"/>
                <c:pt idx="0">
                  <c:v>64_2_2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'p3dfft-intel'!$G$54:$G$59</c:f>
              <c:numCache>
                <c:formatCode>General</c:formatCode>
                <c:ptCount val="6"/>
                <c:pt idx="0">
                  <c:v>1.714</c:v>
                </c:pt>
                <c:pt idx="1">
                  <c:v>2.073</c:v>
                </c:pt>
                <c:pt idx="2">
                  <c:v>1.659</c:v>
                </c:pt>
                <c:pt idx="3">
                  <c:v>1.675</c:v>
                </c:pt>
                <c:pt idx="4">
                  <c:v>2.6960000000000002</c:v>
                </c:pt>
                <c:pt idx="5">
                  <c:v>2.782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82304"/>
        <c:axId val="91683840"/>
      </c:lineChart>
      <c:catAx>
        <c:axId val="9168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83840"/>
        <c:crosses val="autoZero"/>
        <c:auto val="1"/>
        <c:lblAlgn val="ctr"/>
        <c:lblOffset val="100"/>
        <c:noMultiLvlLbl val="0"/>
      </c:catAx>
      <c:valAx>
        <c:axId val="916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8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FFTW2-GCC OpenMPI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'fftw2-gcc'!$B$4</c:f>
              <c:strCache>
                <c:ptCount val="1"/>
                <c:pt idx="0">
                  <c:v>1024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'fftw2-gcc'!$C$6:$C$11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('fftw2-gcc'!$G$1:$G$4,'fftw2-gcc'!$F$4:$F$5)</c:f>
              <c:numCache>
                <c:formatCode>General</c:formatCode>
                <c:ptCount val="6"/>
                <c:pt idx="4">
                  <c:v>161.32999999999998</c:v>
                </c:pt>
                <c:pt idx="5">
                  <c:v>160.11000000000001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'fftw2-gcc'!$B$18</c:f>
              <c:strCache>
                <c:ptCount val="1"/>
                <c:pt idx="0">
                  <c:v>512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'fftw2-gcc'!$C$6:$C$11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'fftw2-gcc'!$F$18:$F$23</c:f>
              <c:numCache>
                <c:formatCode>General</c:formatCode>
                <c:ptCount val="6"/>
                <c:pt idx="0">
                  <c:v>89.122</c:v>
                </c:pt>
                <c:pt idx="1">
                  <c:v>92.408000000000001</c:v>
                </c:pt>
                <c:pt idx="2">
                  <c:v>97.637</c:v>
                </c:pt>
                <c:pt idx="3">
                  <c:v>99.122</c:v>
                </c:pt>
                <c:pt idx="4">
                  <c:v>92.826999999999998</c:v>
                </c:pt>
                <c:pt idx="5">
                  <c:v>95.26400000000001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'fftw2-gcc'!$B$12</c:f>
              <c:strCache>
                <c:ptCount val="1"/>
                <c:pt idx="0">
                  <c:v>256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'fftw2-gcc'!$F$12:$F$17</c:f>
              <c:numCache>
                <c:formatCode>General</c:formatCode>
                <c:ptCount val="6"/>
                <c:pt idx="0">
                  <c:v>97.209000000000003</c:v>
                </c:pt>
                <c:pt idx="1">
                  <c:v>93.869</c:v>
                </c:pt>
                <c:pt idx="2">
                  <c:v>94.817999999999998</c:v>
                </c:pt>
                <c:pt idx="3">
                  <c:v>94.350999999999999</c:v>
                </c:pt>
                <c:pt idx="4">
                  <c:v>91.890999999999991</c:v>
                </c:pt>
                <c:pt idx="5">
                  <c:v>99.465000000000003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'fftw2-gcc'!$B$6</c:f>
              <c:strCache>
                <c:ptCount val="1"/>
                <c:pt idx="0">
                  <c:v>128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'fftw2-gcc'!$F$6:$F$11</c:f>
              <c:numCache>
                <c:formatCode>General</c:formatCode>
                <c:ptCount val="6"/>
                <c:pt idx="0">
                  <c:v>85.004999999999995</c:v>
                </c:pt>
                <c:pt idx="1">
                  <c:v>82.507999999999996</c:v>
                </c:pt>
                <c:pt idx="2">
                  <c:v>88.771000000000001</c:v>
                </c:pt>
                <c:pt idx="3">
                  <c:v>98.677999999999997</c:v>
                </c:pt>
                <c:pt idx="4">
                  <c:v>96.423000000000002</c:v>
                </c:pt>
                <c:pt idx="5">
                  <c:v>101.051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'fftw2-gcc'!$B$24</c:f>
              <c:strCache>
                <c:ptCount val="1"/>
                <c:pt idx="0">
                  <c:v>64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'fftw2-gcc'!$F$24:$F$29</c:f>
              <c:numCache>
                <c:formatCode>General</c:formatCode>
                <c:ptCount val="6"/>
                <c:pt idx="0">
                  <c:v>82.337000000000003</c:v>
                </c:pt>
                <c:pt idx="1">
                  <c:v>79.631</c:v>
                </c:pt>
                <c:pt idx="2">
                  <c:v>75.748999999999995</c:v>
                </c:pt>
                <c:pt idx="3">
                  <c:v>76.777999999999992</c:v>
                </c:pt>
                <c:pt idx="4">
                  <c:v>75.477000000000004</c:v>
                </c:pt>
                <c:pt idx="5">
                  <c:v>80.179000000000002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28992"/>
        <c:axId val="91830528"/>
      </c:lineChart>
      <c:catAx>
        <c:axId val="918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30528"/>
        <c:crosses val="autoZero"/>
        <c:auto val="1"/>
        <c:lblAlgn val="ctr"/>
        <c:lblOffset val="100"/>
        <c:noMultiLvlLbl val="0"/>
      </c:catAx>
      <c:valAx>
        <c:axId val="9183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2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FFTW3 GCC OpenMPI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'fftw3-gcc'!$C$4</c:f>
              <c:strCache>
                <c:ptCount val="1"/>
                <c:pt idx="0">
                  <c:v>1024^3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'fftw3-gcc'!$B$6:$B$11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('fftw3-gcc'!$G$3:$G$6,'fftw3-gcc'!$F$4:$F$5)</c:f>
              <c:numCache>
                <c:formatCode>General</c:formatCode>
                <c:ptCount val="6"/>
                <c:pt idx="4">
                  <c:v>162.15600000000001</c:v>
                </c:pt>
                <c:pt idx="5">
                  <c:v>125.48399999999999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'fftw3-gcc'!$C$6</c:f>
              <c:strCache>
                <c:ptCount val="1"/>
                <c:pt idx="0">
                  <c:v>128^3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'fftw3-gcc'!$B$6:$B$11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'fftw3-gcc'!$F$6:$F$11</c:f>
              <c:numCache>
                <c:formatCode>General</c:formatCode>
                <c:ptCount val="6"/>
                <c:pt idx="0">
                  <c:v>4.4409999999999998</c:v>
                </c:pt>
                <c:pt idx="1">
                  <c:v>2.92</c:v>
                </c:pt>
                <c:pt idx="2">
                  <c:v>2.2909999999999999</c:v>
                </c:pt>
                <c:pt idx="3">
                  <c:v>2.3199999999999998</c:v>
                </c:pt>
                <c:pt idx="4">
                  <c:v>3.61</c:v>
                </c:pt>
                <c:pt idx="5">
                  <c:v>5.069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'fftw3-gcc'!$C$12</c:f>
              <c:strCache>
                <c:ptCount val="1"/>
                <c:pt idx="0">
                  <c:v>256^3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'fftw3-gcc'!$B$6:$B$11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'fftw3-gcc'!$F$12:$F$17</c:f>
              <c:numCache>
                <c:formatCode>General</c:formatCode>
                <c:ptCount val="6"/>
                <c:pt idx="0">
                  <c:v>23.925000000000001</c:v>
                </c:pt>
                <c:pt idx="1">
                  <c:v>16.521000000000001</c:v>
                </c:pt>
                <c:pt idx="2">
                  <c:v>14.757999999999999</c:v>
                </c:pt>
                <c:pt idx="3">
                  <c:v>9.89</c:v>
                </c:pt>
                <c:pt idx="4">
                  <c:v>6.7279999999999998</c:v>
                </c:pt>
                <c:pt idx="5">
                  <c:v>4.0810000000000004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'fftw3-gcc'!$C$18</c:f>
              <c:strCache>
                <c:ptCount val="1"/>
                <c:pt idx="0">
                  <c:v>512^3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'fftw3-gcc'!$B$6:$B$11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'fftw3-gcc'!$F$18:$F$23</c:f>
              <c:numCache>
                <c:formatCode>General</c:formatCode>
                <c:ptCount val="6"/>
                <c:pt idx="0">
                  <c:v>103.3</c:v>
                </c:pt>
                <c:pt idx="1">
                  <c:v>66.55</c:v>
                </c:pt>
                <c:pt idx="2">
                  <c:v>61.503</c:v>
                </c:pt>
                <c:pt idx="3">
                  <c:v>69.554000000000002</c:v>
                </c:pt>
                <c:pt idx="4">
                  <c:v>40.908999999999999</c:v>
                </c:pt>
                <c:pt idx="5">
                  <c:v>18.277000000000001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'fftw3-gcc'!$C$24</c:f>
              <c:strCache>
                <c:ptCount val="1"/>
                <c:pt idx="0">
                  <c:v>64^3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'fftw3-gcc'!$B$6:$B$11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'fftw3-gcc'!$F$24:$F$29</c:f>
              <c:numCache>
                <c:formatCode>General</c:formatCode>
                <c:ptCount val="6"/>
                <c:pt idx="0">
                  <c:v>2.08</c:v>
                </c:pt>
                <c:pt idx="1">
                  <c:v>2.004</c:v>
                </c:pt>
                <c:pt idx="2">
                  <c:v>1.964</c:v>
                </c:pt>
                <c:pt idx="3">
                  <c:v>2.093</c:v>
                </c:pt>
                <c:pt idx="4">
                  <c:v>3.6659999999999999</c:v>
                </c:pt>
                <c:pt idx="5">
                  <c:v>8.3979999999999997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10816"/>
        <c:axId val="91412352"/>
      </c:lineChart>
      <c:catAx>
        <c:axId val="9141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12352"/>
        <c:crosses val="autoZero"/>
        <c:auto val="1"/>
        <c:lblAlgn val="ctr"/>
        <c:lblOffset val="100"/>
        <c:noMultiLvlLbl val="0"/>
      </c:catAx>
      <c:valAx>
        <c:axId val="9141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41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P3DFFT - Pencil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'p3dff-gcc'!$C$24</c:f>
              <c:strCache>
                <c:ptCount val="1"/>
                <c:pt idx="0">
                  <c:v>64_2_2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'p3dff-gcc'!$D$6:$D$11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'p3dff-gcc'!$G$24:$G$29</c:f>
              <c:numCache>
                <c:formatCode>General</c:formatCode>
                <c:ptCount val="6"/>
                <c:pt idx="0">
                  <c:v>2.4380000000000002</c:v>
                </c:pt>
                <c:pt idx="1">
                  <c:v>2.0489999999999999</c:v>
                </c:pt>
                <c:pt idx="2">
                  <c:v>2.0169999999999999</c:v>
                </c:pt>
                <c:pt idx="3">
                  <c:v>1.917</c:v>
                </c:pt>
                <c:pt idx="4">
                  <c:v>3.359</c:v>
                </c:pt>
                <c:pt idx="5">
                  <c:v>3.5649999999999999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'p3dff-gcc'!$C$6</c:f>
              <c:strCache>
                <c:ptCount val="1"/>
                <c:pt idx="0">
                  <c:v>128_2_2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'p3dff-gcc'!$D$6:$D$11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'p3dff-gcc'!$G$6:$G$11</c:f>
              <c:numCache>
                <c:formatCode>General</c:formatCode>
                <c:ptCount val="6"/>
                <c:pt idx="0">
                  <c:v>12.768000000000001</c:v>
                </c:pt>
                <c:pt idx="1">
                  <c:v>7.6790000000000003</c:v>
                </c:pt>
                <c:pt idx="2">
                  <c:v>5.242</c:v>
                </c:pt>
                <c:pt idx="3">
                  <c:v>3.8140000000000001</c:v>
                </c:pt>
                <c:pt idx="4">
                  <c:v>4.2069999999999999</c:v>
                </c:pt>
                <c:pt idx="5">
                  <c:v>3.8090000000000002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'p3dff-gcc'!$C$12</c:f>
              <c:strCache>
                <c:ptCount val="1"/>
                <c:pt idx="0">
                  <c:v>256_2_2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'p3dff-gcc'!$D$6:$D$11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'p3dff-gcc'!$G$12:$G$17</c:f>
              <c:numCache>
                <c:formatCode>General</c:formatCode>
                <c:ptCount val="6"/>
                <c:pt idx="0">
                  <c:v>29.87</c:v>
                </c:pt>
                <c:pt idx="1">
                  <c:v>27.448</c:v>
                </c:pt>
                <c:pt idx="2">
                  <c:v>16.995000000000001</c:v>
                </c:pt>
                <c:pt idx="3">
                  <c:v>11.11</c:v>
                </c:pt>
                <c:pt idx="4">
                  <c:v>6.7350000000000003</c:v>
                </c:pt>
                <c:pt idx="5">
                  <c:v>5.758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'p3dff-gcc'!$C$18</c:f>
              <c:strCache>
                <c:ptCount val="1"/>
                <c:pt idx="0">
                  <c:v>512_2_2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'p3dff-gcc'!$G$18:$G$23</c:f>
              <c:numCache>
                <c:formatCode>General</c:formatCode>
                <c:ptCount val="6"/>
                <c:pt idx="0">
                  <c:v>107.911</c:v>
                </c:pt>
                <c:pt idx="1">
                  <c:v>101.14099999999999</c:v>
                </c:pt>
                <c:pt idx="2">
                  <c:v>64.415999999999997</c:v>
                </c:pt>
                <c:pt idx="3">
                  <c:v>46.417999999999999</c:v>
                </c:pt>
                <c:pt idx="4">
                  <c:v>32.918999999999997</c:v>
                </c:pt>
                <c:pt idx="5">
                  <c:v>19.992000000000001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'p3dff-gcc'!$C$4</c:f>
              <c:strCache>
                <c:ptCount val="1"/>
                <c:pt idx="0">
                  <c:v>1024_2_2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('p3dff-gcc'!$H$1:$H$4,'p3dff-gcc'!$G$4:$G$5)</c:f>
              <c:numCache>
                <c:formatCode>General</c:formatCode>
                <c:ptCount val="6"/>
                <c:pt idx="4">
                  <c:v>111.946</c:v>
                </c:pt>
                <c:pt idx="5">
                  <c:v>66.239999999999995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92576"/>
        <c:axId val="91594112"/>
      </c:lineChart>
      <c:catAx>
        <c:axId val="915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94112"/>
        <c:crosses val="autoZero"/>
        <c:auto val="1"/>
        <c:lblAlgn val="ctr"/>
        <c:lblOffset val="100"/>
        <c:noMultiLvlLbl val="0"/>
      </c:catAx>
      <c:valAx>
        <c:axId val="9159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59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P3DFFT</a:t>
            </a:r>
            <a:r>
              <a:rPr lang="en-US" baseline="0"/>
              <a:t> - SLAB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'p3dff-gcc'!$C$53</c:f>
              <c:strCache>
                <c:ptCount val="1"/>
                <c:pt idx="0">
                  <c:v>64_2_1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'p3dff-gcc'!$D$35:$D$40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'p3dff-gcc'!$G$53:$G$58</c:f>
              <c:numCache>
                <c:formatCode>General</c:formatCode>
                <c:ptCount val="6"/>
                <c:pt idx="0">
                  <c:v>2.23</c:v>
                </c:pt>
                <c:pt idx="1">
                  <c:v>1.98</c:v>
                </c:pt>
                <c:pt idx="2">
                  <c:v>1.9810000000000001</c:v>
                </c:pt>
                <c:pt idx="3">
                  <c:v>1.9319999999999999</c:v>
                </c:pt>
                <c:pt idx="4">
                  <c:v>3.165</c:v>
                </c:pt>
                <c:pt idx="5">
                  <c:v>3.0150000000000001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'p3dff-gcc'!$C$35</c:f>
              <c:strCache>
                <c:ptCount val="1"/>
                <c:pt idx="0">
                  <c:v>128_2_1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'p3dff-gcc'!$D$35:$D$40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'p3dff-gcc'!$G$35:$G$40</c:f>
              <c:numCache>
                <c:formatCode>General</c:formatCode>
                <c:ptCount val="6"/>
                <c:pt idx="0">
                  <c:v>12.659000000000001</c:v>
                </c:pt>
                <c:pt idx="1">
                  <c:v>7.54</c:v>
                </c:pt>
                <c:pt idx="2">
                  <c:v>5.2039999999999997</c:v>
                </c:pt>
                <c:pt idx="3">
                  <c:v>3.7509999999999999</c:v>
                </c:pt>
                <c:pt idx="4">
                  <c:v>3.1040000000000001</c:v>
                </c:pt>
                <c:pt idx="5">
                  <c:v>3.69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'p3dff-gcc'!$C$41</c:f>
              <c:strCache>
                <c:ptCount val="1"/>
                <c:pt idx="0">
                  <c:v>256_2_1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'p3dff-gcc'!$D$35:$D$40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'p3dff-gcc'!$G$41:$G$46</c:f>
              <c:numCache>
                <c:formatCode>General</c:formatCode>
                <c:ptCount val="6"/>
                <c:pt idx="0">
                  <c:v>28.902000000000001</c:v>
                </c:pt>
                <c:pt idx="1">
                  <c:v>27.577999999999999</c:v>
                </c:pt>
                <c:pt idx="2">
                  <c:v>16.457999999999998</c:v>
                </c:pt>
                <c:pt idx="3">
                  <c:v>10.867000000000001</c:v>
                </c:pt>
                <c:pt idx="4">
                  <c:v>6.7450000000000001</c:v>
                </c:pt>
                <c:pt idx="5">
                  <c:v>5.7279999999999998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'p3dff-gcc'!$C$47</c:f>
              <c:strCache>
                <c:ptCount val="1"/>
                <c:pt idx="0">
                  <c:v>512_2_1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'p3dff-gcc'!$D$35:$D$40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'p3dff-gcc'!$G$47:$G$52</c:f>
              <c:numCache>
                <c:formatCode>General</c:formatCode>
                <c:ptCount val="6"/>
                <c:pt idx="0">
                  <c:v>98.927999999999997</c:v>
                </c:pt>
                <c:pt idx="1">
                  <c:v>98.813999999999993</c:v>
                </c:pt>
                <c:pt idx="2">
                  <c:v>61.596000000000004</c:v>
                </c:pt>
                <c:pt idx="3">
                  <c:v>44.341000000000001</c:v>
                </c:pt>
                <c:pt idx="4">
                  <c:v>30.867000000000001</c:v>
                </c:pt>
                <c:pt idx="5">
                  <c:v>20.594999999999999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'p3dff-gcc'!$C$33</c:f>
              <c:strCache>
                <c:ptCount val="1"/>
                <c:pt idx="0">
                  <c:v>1024_2_1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'p3dff-gcc'!$D$35:$D$40</c:f>
              <c:strCache>
                <c:ptCount val="6"/>
                <c:pt idx="0">
                  <c:v>2 cores</c:v>
                </c:pt>
                <c:pt idx="1">
                  <c:v>4 cores</c:v>
                </c:pt>
                <c:pt idx="2">
                  <c:v>8 cores</c:v>
                </c:pt>
                <c:pt idx="3">
                  <c:v>16 cores</c:v>
                </c:pt>
                <c:pt idx="4">
                  <c:v>32 cores</c:v>
                </c:pt>
                <c:pt idx="5">
                  <c:v>64 cores</c:v>
                </c:pt>
              </c:strCache>
            </c:strRef>
          </c:cat>
          <c:val>
            <c:numRef>
              <c:f>('p3dff-gcc'!$H$30:$H$33,'p3dff-gcc'!$G$33:$G$34)</c:f>
              <c:numCache>
                <c:formatCode>General</c:formatCode>
                <c:ptCount val="6"/>
                <c:pt idx="4">
                  <c:v>100.902</c:v>
                </c:pt>
                <c:pt idx="5">
                  <c:v>59.564999999999998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67168"/>
        <c:axId val="92177152"/>
      </c:lineChart>
      <c:catAx>
        <c:axId val="921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77152"/>
        <c:crosses val="autoZero"/>
        <c:auto val="1"/>
        <c:lblAlgn val="ctr"/>
        <c:lblOffset val="100"/>
        <c:noMultiLvlLbl val="0"/>
      </c:catAx>
      <c:valAx>
        <c:axId val="9217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</xdr:row>
      <xdr:rowOff>128587</xdr:rowOff>
    </xdr:from>
    <xdr:to>
      <xdr:col>13</xdr:col>
      <xdr:colOff>523875</xdr:colOff>
      <xdr:row>20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4</xdr:row>
      <xdr:rowOff>100012</xdr:rowOff>
    </xdr:from>
    <xdr:to>
      <xdr:col>15</xdr:col>
      <xdr:colOff>19050</xdr:colOff>
      <xdr:row>18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3</xdr:row>
      <xdr:rowOff>33337</xdr:rowOff>
    </xdr:from>
    <xdr:to>
      <xdr:col>16</xdr:col>
      <xdr:colOff>28575</xdr:colOff>
      <xdr:row>17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35</xdr:row>
      <xdr:rowOff>4762</xdr:rowOff>
    </xdr:from>
    <xdr:to>
      <xdr:col>15</xdr:col>
      <xdr:colOff>476250</xdr:colOff>
      <xdr:row>49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4</xdr:row>
      <xdr:rowOff>157162</xdr:rowOff>
    </xdr:from>
    <xdr:to>
      <xdr:col>15</xdr:col>
      <xdr:colOff>76200</xdr:colOff>
      <xdr:row>19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5</xdr:row>
      <xdr:rowOff>23812</xdr:rowOff>
    </xdr:from>
    <xdr:to>
      <xdr:col>14</xdr:col>
      <xdr:colOff>38100</xdr:colOff>
      <xdr:row>19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2</xdr:row>
      <xdr:rowOff>80962</xdr:rowOff>
    </xdr:from>
    <xdr:to>
      <xdr:col>15</xdr:col>
      <xdr:colOff>581025</xdr:colOff>
      <xdr:row>16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31</xdr:row>
      <xdr:rowOff>138112</xdr:rowOff>
    </xdr:from>
    <xdr:to>
      <xdr:col>16</xdr:col>
      <xdr:colOff>276225</xdr:colOff>
      <xdr:row>46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abSelected="1" topLeftCell="A2" workbookViewId="0">
      <selection activeCell="A16" sqref="A16"/>
    </sheetView>
  </sheetViews>
  <sheetFormatPr defaultRowHeight="15" x14ac:dyDescent="0.25"/>
  <cols>
    <col min="1" max="1" width="8.85546875" customWidth="1"/>
    <col min="2" max="2" width="7.7109375" customWidth="1"/>
    <col min="3" max="3" width="17" customWidth="1"/>
    <col min="4" max="4" width="9.140625" customWidth="1"/>
    <col min="5" max="5" width="12" customWidth="1"/>
  </cols>
  <sheetData>
    <row r="2" spans="1:6" x14ac:dyDescent="0.25">
      <c r="A2" s="25" t="s">
        <v>0</v>
      </c>
      <c r="B2" s="25"/>
      <c r="C2" s="25"/>
    </row>
    <row r="3" spans="1:6" x14ac:dyDescent="0.25">
      <c r="B3" s="28" t="s">
        <v>8</v>
      </c>
      <c r="C3" s="44" t="s">
        <v>9</v>
      </c>
      <c r="D3" s="30" t="s">
        <v>14</v>
      </c>
      <c r="E3" s="30"/>
      <c r="F3" s="29" t="s">
        <v>33</v>
      </c>
    </row>
    <row r="4" spans="1:6" x14ac:dyDescent="0.25">
      <c r="B4" s="31">
        <v>32</v>
      </c>
      <c r="C4" s="43" t="s">
        <v>35</v>
      </c>
      <c r="D4" s="32">
        <v>2</v>
      </c>
      <c r="E4" s="34">
        <v>34.454999999999998</v>
      </c>
      <c r="F4" s="34">
        <f>D4*60+E4</f>
        <v>154.45499999999998</v>
      </c>
    </row>
    <row r="5" spans="1:6" x14ac:dyDescent="0.25">
      <c r="B5" s="35">
        <v>64</v>
      </c>
      <c r="C5" s="45" t="s">
        <v>35</v>
      </c>
      <c r="D5" s="36">
        <v>2</v>
      </c>
      <c r="E5" s="38">
        <v>3.7370000000000001</v>
      </c>
      <c r="F5" s="38">
        <f t="shared" ref="F5:F29" si="0">D5*60+E5</f>
        <v>123.73699999999999</v>
      </c>
    </row>
    <row r="6" spans="1:6" x14ac:dyDescent="0.25">
      <c r="B6" s="31">
        <v>2</v>
      </c>
      <c r="C6" s="43" t="s">
        <v>36</v>
      </c>
      <c r="D6" s="32">
        <v>0</v>
      </c>
      <c r="E6" s="34">
        <v>4.0979999999999999</v>
      </c>
      <c r="F6" s="34">
        <f t="shared" si="0"/>
        <v>4.0979999999999999</v>
      </c>
    </row>
    <row r="7" spans="1:6" x14ac:dyDescent="0.25">
      <c r="B7" s="39">
        <v>4</v>
      </c>
      <c r="C7" s="45" t="s">
        <v>36</v>
      </c>
      <c r="D7" s="40">
        <v>0</v>
      </c>
      <c r="E7" s="42">
        <v>3.1619999999999999</v>
      </c>
      <c r="F7" s="42">
        <f t="shared" si="0"/>
        <v>3.1619999999999999</v>
      </c>
    </row>
    <row r="8" spans="1:6" x14ac:dyDescent="0.25">
      <c r="B8" s="39">
        <v>8</v>
      </c>
      <c r="C8" s="45" t="s">
        <v>36</v>
      </c>
      <c r="D8" s="40">
        <v>0</v>
      </c>
      <c r="E8" s="42">
        <v>2.99</v>
      </c>
      <c r="F8" s="42">
        <f t="shared" si="0"/>
        <v>2.99</v>
      </c>
    </row>
    <row r="9" spans="1:6" x14ac:dyDescent="0.25">
      <c r="B9" s="41">
        <v>16</v>
      </c>
      <c r="C9" s="45" t="s">
        <v>36</v>
      </c>
      <c r="D9" s="40">
        <v>0</v>
      </c>
      <c r="E9" s="42">
        <v>2.105</v>
      </c>
      <c r="F9" s="42">
        <f t="shared" si="0"/>
        <v>2.105</v>
      </c>
    </row>
    <row r="10" spans="1:6" x14ac:dyDescent="0.25">
      <c r="B10" s="41">
        <v>32</v>
      </c>
      <c r="C10" s="45" t="s">
        <v>36</v>
      </c>
      <c r="D10" s="40">
        <v>0</v>
      </c>
      <c r="E10" s="42">
        <v>3.202</v>
      </c>
      <c r="F10" s="42">
        <f t="shared" si="0"/>
        <v>3.202</v>
      </c>
    </row>
    <row r="11" spans="1:6" x14ac:dyDescent="0.25">
      <c r="B11" s="37">
        <v>64</v>
      </c>
      <c r="C11" s="46" t="s">
        <v>36</v>
      </c>
      <c r="D11" s="36">
        <v>0</v>
      </c>
      <c r="E11" s="38">
        <v>4.7519999999999998</v>
      </c>
      <c r="F11" s="38">
        <f t="shared" si="0"/>
        <v>4.7519999999999998</v>
      </c>
    </row>
    <row r="12" spans="1:6" x14ac:dyDescent="0.25">
      <c r="B12" s="33">
        <v>2</v>
      </c>
      <c r="C12" s="45" t="s">
        <v>37</v>
      </c>
      <c r="D12" s="32">
        <v>0</v>
      </c>
      <c r="E12" s="34">
        <v>24.997</v>
      </c>
      <c r="F12" s="34">
        <f t="shared" si="0"/>
        <v>24.997</v>
      </c>
    </row>
    <row r="13" spans="1:6" x14ac:dyDescent="0.25">
      <c r="B13" s="41">
        <v>4</v>
      </c>
      <c r="C13" s="45" t="s">
        <v>37</v>
      </c>
      <c r="D13" s="40">
        <v>0</v>
      </c>
      <c r="E13" s="42">
        <v>20.038</v>
      </c>
      <c r="F13" s="42">
        <f t="shared" si="0"/>
        <v>20.038</v>
      </c>
    </row>
    <row r="14" spans="1:6" x14ac:dyDescent="0.25">
      <c r="B14" s="41">
        <v>8</v>
      </c>
      <c r="C14" s="45" t="s">
        <v>37</v>
      </c>
      <c r="D14" s="40">
        <v>0</v>
      </c>
      <c r="E14" s="42">
        <v>18.106999999999999</v>
      </c>
      <c r="F14" s="42">
        <f t="shared" si="0"/>
        <v>18.106999999999999</v>
      </c>
    </row>
    <row r="15" spans="1:6" x14ac:dyDescent="0.25">
      <c r="B15" s="41">
        <v>16</v>
      </c>
      <c r="C15" s="45" t="s">
        <v>37</v>
      </c>
      <c r="D15" s="40">
        <v>0</v>
      </c>
      <c r="E15" s="42">
        <v>8.3409999999999993</v>
      </c>
      <c r="F15" s="42">
        <f t="shared" si="0"/>
        <v>8.3409999999999993</v>
      </c>
    </row>
    <row r="16" spans="1:6" x14ac:dyDescent="0.25">
      <c r="B16" s="41">
        <v>32</v>
      </c>
      <c r="C16" s="45" t="s">
        <v>37</v>
      </c>
      <c r="D16" s="40">
        <v>0</v>
      </c>
      <c r="E16" s="42">
        <v>6.1929999999999996</v>
      </c>
      <c r="F16" s="42">
        <f t="shared" si="0"/>
        <v>6.1929999999999996</v>
      </c>
    </row>
    <row r="17" spans="2:6" x14ac:dyDescent="0.25">
      <c r="B17" s="37">
        <v>64</v>
      </c>
      <c r="C17" s="45" t="s">
        <v>37</v>
      </c>
      <c r="D17" s="36">
        <v>0</v>
      </c>
      <c r="E17" s="38">
        <v>3.5129999999999999</v>
      </c>
      <c r="F17" s="38">
        <f t="shared" si="0"/>
        <v>3.5129999999999999</v>
      </c>
    </row>
    <row r="18" spans="2:6" x14ac:dyDescent="0.25">
      <c r="B18" s="33">
        <v>2</v>
      </c>
      <c r="C18" s="43" t="s">
        <v>38</v>
      </c>
      <c r="D18" s="32">
        <v>1</v>
      </c>
      <c r="E18" s="34">
        <v>54.561999999999998</v>
      </c>
      <c r="F18" s="34">
        <f t="shared" si="0"/>
        <v>114.562</v>
      </c>
    </row>
    <row r="19" spans="2:6" x14ac:dyDescent="0.25">
      <c r="B19" s="41">
        <v>4</v>
      </c>
      <c r="C19" s="45" t="s">
        <v>38</v>
      </c>
      <c r="D19" s="40">
        <v>1</v>
      </c>
      <c r="E19" s="42">
        <v>19.315999999999999</v>
      </c>
      <c r="F19" s="42">
        <f t="shared" si="0"/>
        <v>79.316000000000003</v>
      </c>
    </row>
    <row r="20" spans="2:6" x14ac:dyDescent="0.25">
      <c r="B20" s="41">
        <v>8</v>
      </c>
      <c r="C20" s="45" t="s">
        <v>38</v>
      </c>
      <c r="D20" s="40">
        <v>1</v>
      </c>
      <c r="E20" s="42">
        <v>11.632</v>
      </c>
      <c r="F20" s="42">
        <f t="shared" si="0"/>
        <v>71.632000000000005</v>
      </c>
    </row>
    <row r="21" spans="2:6" x14ac:dyDescent="0.25">
      <c r="B21" s="41">
        <v>16</v>
      </c>
      <c r="C21" s="45" t="s">
        <v>38</v>
      </c>
      <c r="D21" s="40">
        <v>1</v>
      </c>
      <c r="E21" s="42">
        <v>6.8810000000000002</v>
      </c>
      <c r="F21" s="42">
        <f t="shared" si="0"/>
        <v>66.881</v>
      </c>
    </row>
    <row r="22" spans="2:6" x14ac:dyDescent="0.25">
      <c r="B22" s="41">
        <v>32</v>
      </c>
      <c r="C22" s="45" t="s">
        <v>38</v>
      </c>
      <c r="D22" s="40">
        <v>0</v>
      </c>
      <c r="E22" s="42">
        <v>38.591999999999999</v>
      </c>
      <c r="F22" s="42">
        <f t="shared" si="0"/>
        <v>38.591999999999999</v>
      </c>
    </row>
    <row r="23" spans="2:6" x14ac:dyDescent="0.25">
      <c r="B23" s="37">
        <v>64</v>
      </c>
      <c r="C23" s="46" t="s">
        <v>38</v>
      </c>
      <c r="D23" s="36">
        <v>0</v>
      </c>
      <c r="E23" s="38">
        <v>17.707000000000001</v>
      </c>
      <c r="F23" s="38">
        <f t="shared" si="0"/>
        <v>17.707000000000001</v>
      </c>
    </row>
    <row r="24" spans="2:6" x14ac:dyDescent="0.25">
      <c r="B24" s="33">
        <v>2</v>
      </c>
      <c r="C24" s="45" t="s">
        <v>39</v>
      </c>
      <c r="D24" s="32">
        <v>0</v>
      </c>
      <c r="E24" s="34">
        <v>1.9219999999999999</v>
      </c>
      <c r="F24" s="34">
        <f t="shared" si="0"/>
        <v>1.9219999999999999</v>
      </c>
    </row>
    <row r="25" spans="2:6" x14ac:dyDescent="0.25">
      <c r="B25" s="41">
        <v>4</v>
      </c>
      <c r="C25" s="45" t="s">
        <v>39</v>
      </c>
      <c r="D25" s="40">
        <v>0</v>
      </c>
      <c r="E25" s="42">
        <v>1.853</v>
      </c>
      <c r="F25" s="42">
        <f t="shared" si="0"/>
        <v>1.853</v>
      </c>
    </row>
    <row r="26" spans="2:6" x14ac:dyDescent="0.25">
      <c r="B26" s="41">
        <v>8</v>
      </c>
      <c r="C26" s="45" t="s">
        <v>39</v>
      </c>
      <c r="D26" s="40">
        <v>0</v>
      </c>
      <c r="E26" s="42">
        <v>1.734</v>
      </c>
      <c r="F26" s="42">
        <f t="shared" si="0"/>
        <v>1.734</v>
      </c>
    </row>
    <row r="27" spans="2:6" x14ac:dyDescent="0.25">
      <c r="B27" s="41">
        <v>16</v>
      </c>
      <c r="C27" s="45" t="s">
        <v>39</v>
      </c>
      <c r="D27" s="40">
        <v>0</v>
      </c>
      <c r="E27" s="42">
        <v>1.847</v>
      </c>
      <c r="F27" s="42">
        <f t="shared" si="0"/>
        <v>1.847</v>
      </c>
    </row>
    <row r="28" spans="2:6" x14ac:dyDescent="0.25">
      <c r="B28" s="41">
        <v>32</v>
      </c>
      <c r="C28" s="45" t="s">
        <v>39</v>
      </c>
      <c r="D28" s="40">
        <v>0</v>
      </c>
      <c r="E28" s="42">
        <v>3.5219999999999998</v>
      </c>
      <c r="F28" s="42">
        <f t="shared" si="0"/>
        <v>3.5219999999999998</v>
      </c>
    </row>
    <row r="29" spans="2:6" x14ac:dyDescent="0.25">
      <c r="B29" s="37">
        <v>64</v>
      </c>
      <c r="C29" s="46" t="s">
        <v>39</v>
      </c>
      <c r="D29" s="36">
        <v>0</v>
      </c>
      <c r="E29" s="38">
        <v>3.4670000000000001</v>
      </c>
      <c r="F29" s="38">
        <f t="shared" si="0"/>
        <v>3.4670000000000001</v>
      </c>
    </row>
  </sheetData>
  <mergeCells count="2">
    <mergeCell ref="A2:C2"/>
    <mergeCell ref="D3:E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7"/>
  <sheetViews>
    <sheetView topLeftCell="A3" workbookViewId="0">
      <selection activeCell="B10" sqref="B10:B15"/>
    </sheetView>
  </sheetViews>
  <sheetFormatPr defaultRowHeight="15" x14ac:dyDescent="0.25"/>
  <cols>
    <col min="2" max="2" width="17.85546875" customWidth="1"/>
    <col min="5" max="5" width="12.5703125" customWidth="1"/>
  </cols>
  <sheetData>
    <row r="2" spans="1:6" x14ac:dyDescent="0.25">
      <c r="A2" t="s">
        <v>10</v>
      </c>
    </row>
    <row r="3" spans="1:6" x14ac:dyDescent="0.25">
      <c r="B3" s="9" t="s">
        <v>32</v>
      </c>
      <c r="C3" s="9" t="s">
        <v>7</v>
      </c>
      <c r="D3" s="26" t="s">
        <v>34</v>
      </c>
      <c r="E3" s="26"/>
      <c r="F3" s="9" t="s">
        <v>11</v>
      </c>
    </row>
    <row r="4" spans="1:6" x14ac:dyDescent="0.25">
      <c r="B4" s="45" t="s">
        <v>39</v>
      </c>
      <c r="C4" s="13" t="s">
        <v>1</v>
      </c>
      <c r="D4" s="2">
        <v>1</v>
      </c>
      <c r="E4" s="3">
        <v>19.603999999999999</v>
      </c>
      <c r="F4" s="3">
        <f>D4*60+E4</f>
        <v>79.603999999999999</v>
      </c>
    </row>
    <row r="5" spans="1:6" x14ac:dyDescent="0.25">
      <c r="B5" s="45" t="s">
        <v>39</v>
      </c>
      <c r="C5" s="15" t="s">
        <v>2</v>
      </c>
      <c r="D5" s="4">
        <v>1</v>
      </c>
      <c r="E5" s="5">
        <v>29.495000000000001</v>
      </c>
      <c r="F5" s="5">
        <f t="shared" ref="F5:F27" si="0">D5*60+E5</f>
        <v>89.495000000000005</v>
      </c>
    </row>
    <row r="6" spans="1:6" x14ac:dyDescent="0.25">
      <c r="B6" s="45" t="s">
        <v>39</v>
      </c>
      <c r="C6" s="15" t="s">
        <v>3</v>
      </c>
      <c r="D6" s="4">
        <v>1</v>
      </c>
      <c r="E6" s="5">
        <v>28.137</v>
      </c>
      <c r="F6" s="5">
        <f t="shared" si="0"/>
        <v>88.137</v>
      </c>
    </row>
    <row r="7" spans="1:6" x14ac:dyDescent="0.25">
      <c r="B7" s="45" t="s">
        <v>39</v>
      </c>
      <c r="C7" s="15" t="s">
        <v>4</v>
      </c>
      <c r="D7" s="4">
        <v>1</v>
      </c>
      <c r="E7" s="5">
        <v>27.495999999999999</v>
      </c>
      <c r="F7" s="5">
        <f t="shared" si="0"/>
        <v>87.495999999999995</v>
      </c>
    </row>
    <row r="8" spans="1:6" x14ac:dyDescent="0.25">
      <c r="B8" s="45" t="s">
        <v>39</v>
      </c>
      <c r="C8" s="15" t="s">
        <v>5</v>
      </c>
      <c r="D8" s="4">
        <v>1</v>
      </c>
      <c r="E8" s="5">
        <v>17.138000000000002</v>
      </c>
      <c r="F8" s="5">
        <f t="shared" si="0"/>
        <v>77.138000000000005</v>
      </c>
    </row>
    <row r="9" spans="1:6" x14ac:dyDescent="0.25">
      <c r="B9" s="46" t="s">
        <v>39</v>
      </c>
      <c r="C9" s="16" t="s">
        <v>6</v>
      </c>
      <c r="D9" s="6">
        <v>1</v>
      </c>
      <c r="E9" s="7">
        <v>21.044</v>
      </c>
      <c r="F9" s="7">
        <f t="shared" si="0"/>
        <v>81.043999999999997</v>
      </c>
    </row>
    <row r="10" spans="1:6" x14ac:dyDescent="0.25">
      <c r="B10" s="43" t="s">
        <v>36</v>
      </c>
      <c r="C10" s="13" t="s">
        <v>1</v>
      </c>
      <c r="D10" s="2">
        <v>1</v>
      </c>
      <c r="E10" s="3">
        <v>24.001000000000001</v>
      </c>
      <c r="F10" s="3">
        <f t="shared" si="0"/>
        <v>84.001000000000005</v>
      </c>
    </row>
    <row r="11" spans="1:6" x14ac:dyDescent="0.25">
      <c r="B11" s="45" t="s">
        <v>36</v>
      </c>
      <c r="C11" s="15" t="s">
        <v>2</v>
      </c>
      <c r="D11" s="4">
        <v>1</v>
      </c>
      <c r="E11" s="5">
        <v>37.168999999999997</v>
      </c>
      <c r="F11" s="5">
        <f t="shared" si="0"/>
        <v>97.168999999999997</v>
      </c>
    </row>
    <row r="12" spans="1:6" x14ac:dyDescent="0.25">
      <c r="B12" s="45" t="s">
        <v>36</v>
      </c>
      <c r="C12" s="15" t="s">
        <v>3</v>
      </c>
      <c r="D12" s="4">
        <v>1</v>
      </c>
      <c r="E12" s="5">
        <v>36.212000000000003</v>
      </c>
      <c r="F12" s="5">
        <f t="shared" si="0"/>
        <v>96.212000000000003</v>
      </c>
    </row>
    <row r="13" spans="1:6" x14ac:dyDescent="0.25">
      <c r="B13" s="45" t="s">
        <v>36</v>
      </c>
      <c r="C13" s="15" t="s">
        <v>4</v>
      </c>
      <c r="D13" s="4">
        <v>1</v>
      </c>
      <c r="E13" s="5">
        <v>33.430999999999997</v>
      </c>
      <c r="F13" s="5">
        <f t="shared" si="0"/>
        <v>93.430999999999997</v>
      </c>
    </row>
    <row r="14" spans="1:6" x14ac:dyDescent="0.25">
      <c r="B14" s="45" t="s">
        <v>36</v>
      </c>
      <c r="C14" s="15" t="s">
        <v>5</v>
      </c>
      <c r="D14" s="4">
        <v>1</v>
      </c>
      <c r="E14" s="5">
        <v>37.743000000000002</v>
      </c>
      <c r="F14" s="5">
        <f t="shared" si="0"/>
        <v>97.742999999999995</v>
      </c>
    </row>
    <row r="15" spans="1:6" x14ac:dyDescent="0.25">
      <c r="B15" s="46" t="s">
        <v>36</v>
      </c>
      <c r="C15" s="16" t="s">
        <v>6</v>
      </c>
      <c r="D15" s="6">
        <v>1</v>
      </c>
      <c r="E15" s="7">
        <v>41.871000000000002</v>
      </c>
      <c r="F15" s="7">
        <f t="shared" si="0"/>
        <v>101.87100000000001</v>
      </c>
    </row>
    <row r="16" spans="1:6" x14ac:dyDescent="0.25">
      <c r="B16" s="45" t="s">
        <v>37</v>
      </c>
      <c r="C16" s="13" t="s">
        <v>1</v>
      </c>
      <c r="D16" s="2">
        <v>1</v>
      </c>
      <c r="E16" s="3">
        <v>35.701999999999998</v>
      </c>
      <c r="F16" s="3">
        <f t="shared" si="0"/>
        <v>95.701999999999998</v>
      </c>
    </row>
    <row r="17" spans="2:6" x14ac:dyDescent="0.25">
      <c r="B17" s="45" t="s">
        <v>37</v>
      </c>
      <c r="C17" s="15" t="s">
        <v>2</v>
      </c>
      <c r="D17" s="4">
        <v>1</v>
      </c>
      <c r="E17" s="5">
        <v>33.180999999999997</v>
      </c>
      <c r="F17" s="5">
        <f t="shared" si="0"/>
        <v>93.180999999999997</v>
      </c>
    </row>
    <row r="18" spans="2:6" x14ac:dyDescent="0.25">
      <c r="B18" s="45" t="s">
        <v>37</v>
      </c>
      <c r="C18" s="15" t="s">
        <v>3</v>
      </c>
      <c r="D18" s="4">
        <v>1</v>
      </c>
      <c r="E18" s="5">
        <v>36.773000000000003</v>
      </c>
      <c r="F18" s="5">
        <f t="shared" si="0"/>
        <v>96.772999999999996</v>
      </c>
    </row>
    <row r="19" spans="2:6" x14ac:dyDescent="0.25">
      <c r="B19" s="45" t="s">
        <v>37</v>
      </c>
      <c r="C19" s="15" t="s">
        <v>4</v>
      </c>
      <c r="D19" s="4">
        <v>1</v>
      </c>
      <c r="E19" s="5">
        <v>35.997</v>
      </c>
      <c r="F19" s="5">
        <f t="shared" si="0"/>
        <v>95.997</v>
      </c>
    </row>
    <row r="20" spans="2:6" x14ac:dyDescent="0.25">
      <c r="B20" s="45" t="s">
        <v>37</v>
      </c>
      <c r="C20" s="15" t="s">
        <v>5</v>
      </c>
      <c r="D20" s="4">
        <v>1</v>
      </c>
      <c r="E20" s="5">
        <v>40.100999999999999</v>
      </c>
      <c r="F20" s="5">
        <f t="shared" si="0"/>
        <v>100.101</v>
      </c>
    </row>
    <row r="21" spans="2:6" x14ac:dyDescent="0.25">
      <c r="B21" s="45" t="s">
        <v>37</v>
      </c>
      <c r="C21" s="16" t="s">
        <v>6</v>
      </c>
      <c r="D21" s="6">
        <v>1</v>
      </c>
      <c r="E21" s="7">
        <v>38.612000000000002</v>
      </c>
      <c r="F21" s="7">
        <f t="shared" si="0"/>
        <v>98.611999999999995</v>
      </c>
    </row>
    <row r="22" spans="2:6" x14ac:dyDescent="0.25">
      <c r="B22" s="43" t="s">
        <v>38</v>
      </c>
      <c r="C22" s="13" t="s">
        <v>1</v>
      </c>
      <c r="D22" s="2">
        <v>1</v>
      </c>
      <c r="E22" s="3">
        <v>20.140999999999998</v>
      </c>
      <c r="F22" s="3">
        <f t="shared" si="0"/>
        <v>80.140999999999991</v>
      </c>
    </row>
    <row r="23" spans="2:6" x14ac:dyDescent="0.25">
      <c r="B23" s="45" t="s">
        <v>38</v>
      </c>
      <c r="C23" s="15" t="s">
        <v>2</v>
      </c>
      <c r="D23" s="4">
        <v>1</v>
      </c>
      <c r="E23" s="5">
        <v>25.899000000000001</v>
      </c>
      <c r="F23" s="5">
        <f t="shared" si="0"/>
        <v>85.899000000000001</v>
      </c>
    </row>
    <row r="24" spans="2:6" x14ac:dyDescent="0.25">
      <c r="B24" s="45" t="s">
        <v>38</v>
      </c>
      <c r="C24" s="15" t="s">
        <v>3</v>
      </c>
      <c r="D24" s="4">
        <v>1</v>
      </c>
      <c r="E24" s="5">
        <v>34.317999999999998</v>
      </c>
      <c r="F24" s="5">
        <f t="shared" si="0"/>
        <v>94.317999999999998</v>
      </c>
    </row>
    <row r="25" spans="2:6" x14ac:dyDescent="0.25">
      <c r="B25" s="45" t="s">
        <v>38</v>
      </c>
      <c r="C25" s="15" t="s">
        <v>4</v>
      </c>
      <c r="D25" s="4">
        <v>1</v>
      </c>
      <c r="E25" s="5">
        <v>41.87</v>
      </c>
      <c r="F25" s="5">
        <f t="shared" si="0"/>
        <v>101.87</v>
      </c>
    </row>
    <row r="26" spans="2:6" x14ac:dyDescent="0.25">
      <c r="B26" s="45" t="s">
        <v>38</v>
      </c>
      <c r="C26" s="15" t="s">
        <v>5</v>
      </c>
      <c r="D26" s="4">
        <v>1</v>
      </c>
      <c r="E26" s="5">
        <v>42.475000000000001</v>
      </c>
      <c r="F26" s="5">
        <f t="shared" si="0"/>
        <v>102.47499999999999</v>
      </c>
    </row>
    <row r="27" spans="2:6" x14ac:dyDescent="0.25">
      <c r="B27" s="46" t="s">
        <v>38</v>
      </c>
      <c r="C27" s="16" t="s">
        <v>6</v>
      </c>
      <c r="D27" s="6">
        <v>1</v>
      </c>
      <c r="E27" s="7">
        <v>34.713000000000001</v>
      </c>
      <c r="F27" s="7">
        <f t="shared" si="0"/>
        <v>94.712999999999994</v>
      </c>
    </row>
  </sheetData>
  <mergeCells count="1">
    <mergeCell ref="D3:E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topLeftCell="A7" workbookViewId="0">
      <selection activeCell="I53" sqref="I53"/>
    </sheetView>
  </sheetViews>
  <sheetFormatPr defaultRowHeight="15" x14ac:dyDescent="0.25"/>
  <cols>
    <col min="4" max="4" width="9.140625" style="1"/>
    <col min="6" max="6" width="10.7109375" customWidth="1"/>
  </cols>
  <sheetData>
    <row r="2" spans="1:7" x14ac:dyDescent="0.25">
      <c r="A2" s="25" t="s">
        <v>31</v>
      </c>
      <c r="B2" s="25"/>
      <c r="C2" s="25"/>
    </row>
    <row r="3" spans="1:7" x14ac:dyDescent="0.25">
      <c r="B3" s="23" t="s">
        <v>21</v>
      </c>
      <c r="C3" s="24" t="s">
        <v>9</v>
      </c>
      <c r="D3" s="18" t="s">
        <v>7</v>
      </c>
      <c r="E3" s="27" t="s">
        <v>34</v>
      </c>
      <c r="F3" s="27"/>
      <c r="G3" s="19" t="s">
        <v>11</v>
      </c>
    </row>
    <row r="4" spans="1:7" x14ac:dyDescent="0.25">
      <c r="C4" s="2" t="s">
        <v>24</v>
      </c>
      <c r="D4" s="20">
        <v>32</v>
      </c>
      <c r="E4" s="2">
        <v>1</v>
      </c>
      <c r="F4" s="3">
        <v>10.667999999999999</v>
      </c>
      <c r="G4" s="3">
        <f>E4*60+F4</f>
        <v>70.668000000000006</v>
      </c>
    </row>
    <row r="5" spans="1:7" x14ac:dyDescent="0.25">
      <c r="C5" s="6" t="s">
        <v>24</v>
      </c>
      <c r="D5" s="21">
        <v>64</v>
      </c>
      <c r="E5" s="6">
        <v>0</v>
      </c>
      <c r="F5" s="7">
        <v>49.704000000000001</v>
      </c>
      <c r="G5" s="7">
        <f t="shared" ref="G5:G59" si="0">E5*60+F5</f>
        <v>49.704000000000001</v>
      </c>
    </row>
    <row r="6" spans="1:7" x14ac:dyDescent="0.25">
      <c r="C6" s="2" t="s">
        <v>25</v>
      </c>
      <c r="D6" s="20">
        <v>2</v>
      </c>
      <c r="E6" s="2">
        <v>0</v>
      </c>
      <c r="F6" s="3">
        <v>5.08</v>
      </c>
      <c r="G6" s="3">
        <f t="shared" si="0"/>
        <v>5.08</v>
      </c>
    </row>
    <row r="7" spans="1:7" x14ac:dyDescent="0.25">
      <c r="C7" s="4" t="s">
        <v>25</v>
      </c>
      <c r="D7" s="22">
        <v>4</v>
      </c>
      <c r="E7" s="4">
        <v>0</v>
      </c>
      <c r="F7" s="5">
        <v>3.6349999999999998</v>
      </c>
      <c r="G7" s="5">
        <f t="shared" si="0"/>
        <v>3.6349999999999998</v>
      </c>
    </row>
    <row r="8" spans="1:7" x14ac:dyDescent="0.25">
      <c r="C8" s="4" t="s">
        <v>25</v>
      </c>
      <c r="D8" s="22">
        <v>8</v>
      </c>
      <c r="E8" s="4">
        <v>0</v>
      </c>
      <c r="F8" s="5">
        <v>2.786</v>
      </c>
      <c r="G8" s="5">
        <f t="shared" si="0"/>
        <v>2.786</v>
      </c>
    </row>
    <row r="9" spans="1:7" x14ac:dyDescent="0.25">
      <c r="C9" s="4" t="s">
        <v>25</v>
      </c>
      <c r="D9" s="22">
        <v>16</v>
      </c>
      <c r="E9" s="4">
        <v>0</v>
      </c>
      <c r="F9" s="5">
        <v>2.27</v>
      </c>
      <c r="G9" s="5">
        <f t="shared" si="0"/>
        <v>2.27</v>
      </c>
    </row>
    <row r="10" spans="1:7" x14ac:dyDescent="0.25">
      <c r="C10" s="4" t="s">
        <v>25</v>
      </c>
      <c r="D10" s="22">
        <v>32</v>
      </c>
      <c r="E10" s="4">
        <v>0</v>
      </c>
      <c r="F10" s="5">
        <v>3.0819999999999999</v>
      </c>
      <c r="G10" s="5">
        <f t="shared" si="0"/>
        <v>3.0819999999999999</v>
      </c>
    </row>
    <row r="11" spans="1:7" x14ac:dyDescent="0.25">
      <c r="C11" s="6" t="s">
        <v>25</v>
      </c>
      <c r="D11" s="21">
        <v>64</v>
      </c>
      <c r="E11" s="6">
        <v>0</v>
      </c>
      <c r="F11" s="7">
        <v>3.0409999999999999</v>
      </c>
      <c r="G11" s="7">
        <f t="shared" si="0"/>
        <v>3.0409999999999999</v>
      </c>
    </row>
    <row r="12" spans="1:7" x14ac:dyDescent="0.25">
      <c r="C12" s="2" t="s">
        <v>26</v>
      </c>
      <c r="D12" s="20">
        <v>2</v>
      </c>
      <c r="E12" s="2">
        <v>0</v>
      </c>
      <c r="F12" s="3">
        <v>18.053000000000001</v>
      </c>
      <c r="G12" s="3">
        <f t="shared" si="0"/>
        <v>18.053000000000001</v>
      </c>
    </row>
    <row r="13" spans="1:7" x14ac:dyDescent="0.25">
      <c r="C13" s="4" t="s">
        <v>26</v>
      </c>
      <c r="D13" s="22">
        <v>4</v>
      </c>
      <c r="E13" s="4">
        <v>0</v>
      </c>
      <c r="F13" s="5">
        <v>16.902000000000001</v>
      </c>
      <c r="G13" s="5">
        <f t="shared" si="0"/>
        <v>16.902000000000001</v>
      </c>
    </row>
    <row r="14" spans="1:7" x14ac:dyDescent="0.25">
      <c r="C14" s="4" t="s">
        <v>26</v>
      </c>
      <c r="D14" s="22">
        <v>8</v>
      </c>
      <c r="E14" s="4">
        <v>0</v>
      </c>
      <c r="F14" s="5">
        <v>10.621</v>
      </c>
      <c r="G14" s="5">
        <f t="shared" si="0"/>
        <v>10.621</v>
      </c>
    </row>
    <row r="15" spans="1:7" x14ac:dyDescent="0.25">
      <c r="C15" s="4" t="s">
        <v>26</v>
      </c>
      <c r="D15" s="22">
        <v>16</v>
      </c>
      <c r="E15" s="4">
        <v>0</v>
      </c>
      <c r="F15" s="5">
        <v>5.8250000000000002</v>
      </c>
      <c r="G15" s="5">
        <f t="shared" si="0"/>
        <v>5.8250000000000002</v>
      </c>
    </row>
    <row r="16" spans="1:7" x14ac:dyDescent="0.25">
      <c r="C16" s="4" t="s">
        <v>26</v>
      </c>
      <c r="D16" s="22">
        <v>32</v>
      </c>
      <c r="E16" s="4">
        <v>0</v>
      </c>
      <c r="F16" s="5">
        <v>4.9509999999999996</v>
      </c>
      <c r="G16" s="5">
        <f t="shared" si="0"/>
        <v>4.9509999999999996</v>
      </c>
    </row>
    <row r="17" spans="3:7" x14ac:dyDescent="0.25">
      <c r="C17" s="6" t="s">
        <v>26</v>
      </c>
      <c r="D17" s="21">
        <v>64</v>
      </c>
      <c r="E17" s="6">
        <v>0</v>
      </c>
      <c r="F17" s="7">
        <v>4.0970000000000004</v>
      </c>
      <c r="G17" s="7">
        <f t="shared" si="0"/>
        <v>4.0970000000000004</v>
      </c>
    </row>
    <row r="18" spans="3:7" x14ac:dyDescent="0.25">
      <c r="C18" s="2" t="s">
        <v>27</v>
      </c>
      <c r="D18" s="20">
        <v>2</v>
      </c>
      <c r="E18" s="2">
        <v>0</v>
      </c>
      <c r="F18" s="3">
        <v>46.262</v>
      </c>
      <c r="G18" s="3">
        <f t="shared" si="0"/>
        <v>46.262</v>
      </c>
    </row>
    <row r="19" spans="3:7" x14ac:dyDescent="0.25">
      <c r="C19" s="4" t="s">
        <v>27</v>
      </c>
      <c r="D19" s="22">
        <v>4</v>
      </c>
      <c r="E19" s="4">
        <v>0</v>
      </c>
      <c r="F19" s="5">
        <v>45.264000000000003</v>
      </c>
      <c r="G19" s="5">
        <f t="shared" si="0"/>
        <v>45.264000000000003</v>
      </c>
    </row>
    <row r="20" spans="3:7" x14ac:dyDescent="0.25">
      <c r="C20" s="4" t="s">
        <v>27</v>
      </c>
      <c r="D20" s="22">
        <v>8</v>
      </c>
      <c r="E20" s="4">
        <v>0</v>
      </c>
      <c r="F20" s="5">
        <v>40.875</v>
      </c>
      <c r="G20" s="5">
        <f t="shared" si="0"/>
        <v>40.875</v>
      </c>
    </row>
    <row r="21" spans="3:7" x14ac:dyDescent="0.25">
      <c r="C21" s="4" t="s">
        <v>27</v>
      </c>
      <c r="D21" s="22">
        <v>16</v>
      </c>
      <c r="E21" s="4">
        <v>0</v>
      </c>
      <c r="F21" s="5">
        <v>29.669</v>
      </c>
      <c r="G21" s="5">
        <f t="shared" si="0"/>
        <v>29.669</v>
      </c>
    </row>
    <row r="22" spans="3:7" x14ac:dyDescent="0.25">
      <c r="C22" s="4" t="s">
        <v>27</v>
      </c>
      <c r="D22" s="22">
        <v>32</v>
      </c>
      <c r="E22" s="4">
        <v>0</v>
      </c>
      <c r="F22" s="5">
        <v>22.28</v>
      </c>
      <c r="G22" s="5">
        <f t="shared" si="0"/>
        <v>22.28</v>
      </c>
    </row>
    <row r="23" spans="3:7" x14ac:dyDescent="0.25">
      <c r="C23" s="6" t="s">
        <v>27</v>
      </c>
      <c r="D23" s="21">
        <v>64</v>
      </c>
      <c r="E23" s="6">
        <v>0</v>
      </c>
      <c r="F23" s="7">
        <v>10.999000000000001</v>
      </c>
      <c r="G23" s="7">
        <f t="shared" si="0"/>
        <v>10.999000000000001</v>
      </c>
    </row>
    <row r="24" spans="3:7" x14ac:dyDescent="0.25">
      <c r="C24" s="2" t="s">
        <v>28</v>
      </c>
      <c r="D24" s="20">
        <v>2</v>
      </c>
      <c r="E24" s="2">
        <v>0</v>
      </c>
      <c r="F24" s="3">
        <v>1.7270000000000001</v>
      </c>
      <c r="G24" s="3">
        <f t="shared" si="0"/>
        <v>1.7270000000000001</v>
      </c>
    </row>
    <row r="25" spans="3:7" x14ac:dyDescent="0.25">
      <c r="C25" s="4" t="s">
        <v>28</v>
      </c>
      <c r="D25" s="22">
        <v>4</v>
      </c>
      <c r="E25" s="4">
        <v>0</v>
      </c>
      <c r="F25" s="5">
        <v>1.657</v>
      </c>
      <c r="G25" s="5">
        <f t="shared" si="0"/>
        <v>1.657</v>
      </c>
    </row>
    <row r="26" spans="3:7" x14ac:dyDescent="0.25">
      <c r="C26" s="4" t="s">
        <v>28</v>
      </c>
      <c r="D26" s="22">
        <v>8</v>
      </c>
      <c r="E26" s="4">
        <v>0</v>
      </c>
      <c r="F26" s="5">
        <v>1.66</v>
      </c>
      <c r="G26" s="5">
        <f t="shared" si="0"/>
        <v>1.66</v>
      </c>
    </row>
    <row r="27" spans="3:7" x14ac:dyDescent="0.25">
      <c r="C27" s="4" t="s">
        <v>28</v>
      </c>
      <c r="D27" s="22">
        <v>16</v>
      </c>
      <c r="E27" s="4">
        <v>0</v>
      </c>
      <c r="F27" s="5">
        <v>1.6559999999999999</v>
      </c>
      <c r="G27" s="5">
        <f t="shared" si="0"/>
        <v>1.6559999999999999</v>
      </c>
    </row>
    <row r="28" spans="3:7" x14ac:dyDescent="0.25">
      <c r="C28" s="4" t="s">
        <v>28</v>
      </c>
      <c r="D28" s="22">
        <v>32</v>
      </c>
      <c r="E28" s="4">
        <v>0</v>
      </c>
      <c r="F28" s="5">
        <v>2.8050000000000002</v>
      </c>
      <c r="G28" s="5">
        <f t="shared" si="0"/>
        <v>2.8050000000000002</v>
      </c>
    </row>
    <row r="29" spans="3:7" x14ac:dyDescent="0.25">
      <c r="C29" s="6" t="s">
        <v>28</v>
      </c>
      <c r="D29" s="21">
        <v>64</v>
      </c>
      <c r="E29" s="6">
        <v>0</v>
      </c>
      <c r="F29" s="7">
        <v>2.9039999999999999</v>
      </c>
      <c r="G29" s="7">
        <f t="shared" si="0"/>
        <v>2.9039999999999999</v>
      </c>
    </row>
    <row r="33" spans="2:7" x14ac:dyDescent="0.25">
      <c r="B33" s="9" t="s">
        <v>23</v>
      </c>
      <c r="C33" s="9" t="s">
        <v>9</v>
      </c>
      <c r="D33" s="8" t="s">
        <v>8</v>
      </c>
      <c r="E33" s="26" t="s">
        <v>34</v>
      </c>
      <c r="F33" s="26"/>
      <c r="G33" s="9" t="s">
        <v>11</v>
      </c>
    </row>
    <row r="34" spans="2:7" x14ac:dyDescent="0.25">
      <c r="C34" s="2" t="s">
        <v>16</v>
      </c>
      <c r="D34" s="20">
        <v>32</v>
      </c>
      <c r="E34" s="2">
        <v>1</v>
      </c>
      <c r="F34" s="3">
        <v>17.776</v>
      </c>
      <c r="G34" s="3">
        <f t="shared" si="0"/>
        <v>77.775999999999996</v>
      </c>
    </row>
    <row r="35" spans="2:7" x14ac:dyDescent="0.25">
      <c r="C35" s="6" t="s">
        <v>16</v>
      </c>
      <c r="D35" s="21">
        <v>64</v>
      </c>
      <c r="E35" s="6">
        <v>0</v>
      </c>
      <c r="F35" s="7">
        <v>53.813000000000002</v>
      </c>
      <c r="G35" s="7">
        <f t="shared" si="0"/>
        <v>53.813000000000002</v>
      </c>
    </row>
    <row r="36" spans="2:7" x14ac:dyDescent="0.25">
      <c r="C36" s="2" t="s">
        <v>17</v>
      </c>
      <c r="D36" s="20">
        <v>2</v>
      </c>
      <c r="E36" s="2">
        <v>0</v>
      </c>
      <c r="F36" s="3">
        <v>5.0570000000000004</v>
      </c>
      <c r="G36" s="3">
        <f t="shared" si="0"/>
        <v>5.0570000000000004</v>
      </c>
    </row>
    <row r="37" spans="2:7" x14ac:dyDescent="0.25">
      <c r="C37" s="4" t="s">
        <v>17</v>
      </c>
      <c r="D37" s="22">
        <v>4</v>
      </c>
      <c r="E37" s="4">
        <v>0</v>
      </c>
      <c r="F37" s="5">
        <v>3.637</v>
      </c>
      <c r="G37" s="5">
        <f t="shared" si="0"/>
        <v>3.637</v>
      </c>
    </row>
    <row r="38" spans="2:7" x14ac:dyDescent="0.25">
      <c r="C38" s="4" t="s">
        <v>17</v>
      </c>
      <c r="D38" s="22">
        <v>8</v>
      </c>
      <c r="E38" s="4">
        <v>0</v>
      </c>
      <c r="F38" s="5">
        <v>2.8069999999999999</v>
      </c>
      <c r="G38" s="5">
        <f t="shared" si="0"/>
        <v>2.8069999999999999</v>
      </c>
    </row>
    <row r="39" spans="2:7" x14ac:dyDescent="0.25">
      <c r="C39" s="4" t="s">
        <v>17</v>
      </c>
      <c r="D39" s="22">
        <v>16</v>
      </c>
      <c r="E39" s="4">
        <v>0</v>
      </c>
      <c r="F39" s="5">
        <v>2.294</v>
      </c>
      <c r="G39" s="5">
        <f t="shared" si="0"/>
        <v>2.294</v>
      </c>
    </row>
    <row r="40" spans="2:7" x14ac:dyDescent="0.25">
      <c r="C40" s="4" t="s">
        <v>17</v>
      </c>
      <c r="D40" s="22">
        <v>32</v>
      </c>
      <c r="E40" s="4">
        <v>0</v>
      </c>
      <c r="F40" s="5">
        <v>3.1339999999999999</v>
      </c>
      <c r="G40" s="5">
        <f t="shared" si="0"/>
        <v>3.1339999999999999</v>
      </c>
    </row>
    <row r="41" spans="2:7" x14ac:dyDescent="0.25">
      <c r="C41" s="6" t="s">
        <v>17</v>
      </c>
      <c r="D41" s="21">
        <v>64</v>
      </c>
      <c r="E41" s="6">
        <v>0</v>
      </c>
      <c r="F41" s="7">
        <v>3.0609999999999999</v>
      </c>
      <c r="G41" s="7">
        <f t="shared" si="0"/>
        <v>3.0609999999999999</v>
      </c>
    </row>
    <row r="42" spans="2:7" x14ac:dyDescent="0.25">
      <c r="C42" s="2" t="s">
        <v>18</v>
      </c>
      <c r="D42" s="20">
        <v>2</v>
      </c>
      <c r="E42" s="2">
        <v>0</v>
      </c>
      <c r="F42" s="3">
        <v>17.911000000000001</v>
      </c>
      <c r="G42" s="3">
        <f t="shared" si="0"/>
        <v>17.911000000000001</v>
      </c>
    </row>
    <row r="43" spans="2:7" x14ac:dyDescent="0.25">
      <c r="C43" s="4" t="s">
        <v>18</v>
      </c>
      <c r="D43" s="22">
        <v>4</v>
      </c>
      <c r="E43" s="4">
        <v>0</v>
      </c>
      <c r="F43" s="5">
        <v>17.262</v>
      </c>
      <c r="G43" s="5">
        <f t="shared" si="0"/>
        <v>17.262</v>
      </c>
    </row>
    <row r="44" spans="2:7" x14ac:dyDescent="0.25">
      <c r="C44" s="4" t="s">
        <v>18</v>
      </c>
      <c r="D44" s="22">
        <v>8</v>
      </c>
      <c r="E44" s="4">
        <v>0</v>
      </c>
      <c r="F44" s="5">
        <v>10.169</v>
      </c>
      <c r="G44" s="5">
        <f t="shared" si="0"/>
        <v>10.169</v>
      </c>
    </row>
    <row r="45" spans="2:7" x14ac:dyDescent="0.25">
      <c r="C45" s="4" t="s">
        <v>18</v>
      </c>
      <c r="D45" s="22">
        <v>16</v>
      </c>
      <c r="E45" s="4">
        <v>0</v>
      </c>
      <c r="F45" s="5">
        <v>5.9939999999999998</v>
      </c>
      <c r="G45" s="5">
        <f t="shared" si="0"/>
        <v>5.9939999999999998</v>
      </c>
    </row>
    <row r="46" spans="2:7" x14ac:dyDescent="0.25">
      <c r="C46" s="4" t="s">
        <v>18</v>
      </c>
      <c r="D46" s="22">
        <v>32</v>
      </c>
      <c r="E46" s="4">
        <v>0</v>
      </c>
      <c r="F46" s="5">
        <v>5.0620000000000003</v>
      </c>
      <c r="G46" s="5">
        <f t="shared" si="0"/>
        <v>5.0620000000000003</v>
      </c>
    </row>
    <row r="47" spans="2:7" x14ac:dyDescent="0.25">
      <c r="C47" s="6" t="s">
        <v>18</v>
      </c>
      <c r="D47" s="21">
        <v>64</v>
      </c>
      <c r="E47" s="6">
        <v>0</v>
      </c>
      <c r="F47" s="7">
        <v>4.149</v>
      </c>
      <c r="G47" s="7">
        <f t="shared" si="0"/>
        <v>4.149</v>
      </c>
    </row>
    <row r="48" spans="2:7" x14ac:dyDescent="0.25">
      <c r="C48" s="2" t="s">
        <v>19</v>
      </c>
      <c r="D48" s="20">
        <v>2</v>
      </c>
      <c r="E48" s="2">
        <v>0</v>
      </c>
      <c r="F48" s="3">
        <v>49.573</v>
      </c>
      <c r="G48" s="3">
        <f t="shared" ref="G48:G53" si="1">E48*60+F48</f>
        <v>49.573</v>
      </c>
    </row>
    <row r="49" spans="3:7" x14ac:dyDescent="0.25">
      <c r="C49" s="4" t="s">
        <v>19</v>
      </c>
      <c r="D49" s="22">
        <v>4</v>
      </c>
      <c r="E49" s="4">
        <v>0</v>
      </c>
      <c r="F49" s="5">
        <v>47.759</v>
      </c>
      <c r="G49" s="5">
        <f t="shared" si="1"/>
        <v>47.759</v>
      </c>
    </row>
    <row r="50" spans="3:7" x14ac:dyDescent="0.25">
      <c r="C50" s="4" t="s">
        <v>19</v>
      </c>
      <c r="D50" s="22">
        <v>8</v>
      </c>
      <c r="E50" s="4">
        <v>0</v>
      </c>
      <c r="F50" s="5">
        <v>43.658000000000001</v>
      </c>
      <c r="G50" s="5">
        <f t="shared" si="1"/>
        <v>43.658000000000001</v>
      </c>
    </row>
    <row r="51" spans="3:7" x14ac:dyDescent="0.25">
      <c r="C51" s="4" t="s">
        <v>19</v>
      </c>
      <c r="D51" s="22">
        <v>16</v>
      </c>
      <c r="E51" s="4">
        <v>0</v>
      </c>
      <c r="F51" s="5">
        <v>31.484999999999999</v>
      </c>
      <c r="G51" s="5">
        <f t="shared" si="1"/>
        <v>31.484999999999999</v>
      </c>
    </row>
    <row r="52" spans="3:7" x14ac:dyDescent="0.25">
      <c r="C52" s="4" t="s">
        <v>19</v>
      </c>
      <c r="D52" s="22">
        <v>32</v>
      </c>
      <c r="E52" s="4">
        <v>0</v>
      </c>
      <c r="F52" s="5">
        <v>23.33</v>
      </c>
      <c r="G52" s="5">
        <f t="shared" si="1"/>
        <v>23.33</v>
      </c>
    </row>
    <row r="53" spans="3:7" x14ac:dyDescent="0.25">
      <c r="C53" s="6" t="s">
        <v>19</v>
      </c>
      <c r="D53" s="21">
        <v>64</v>
      </c>
      <c r="E53" s="6">
        <v>0</v>
      </c>
      <c r="F53" s="7">
        <v>11.253</v>
      </c>
      <c r="G53" s="7">
        <f t="shared" si="1"/>
        <v>11.253</v>
      </c>
    </row>
    <row r="54" spans="3:7" x14ac:dyDescent="0.25">
      <c r="C54" s="2" t="s">
        <v>20</v>
      </c>
      <c r="D54" s="20">
        <v>2</v>
      </c>
      <c r="E54" s="2">
        <v>0</v>
      </c>
      <c r="F54" s="3">
        <v>1.714</v>
      </c>
      <c r="G54" s="3">
        <f t="shared" si="0"/>
        <v>1.714</v>
      </c>
    </row>
    <row r="55" spans="3:7" x14ac:dyDescent="0.25">
      <c r="C55" s="4" t="s">
        <v>20</v>
      </c>
      <c r="D55" s="22">
        <v>4</v>
      </c>
      <c r="E55" s="4">
        <v>0</v>
      </c>
      <c r="F55" s="5">
        <v>2.073</v>
      </c>
      <c r="G55" s="5">
        <f t="shared" si="0"/>
        <v>2.073</v>
      </c>
    </row>
    <row r="56" spans="3:7" x14ac:dyDescent="0.25">
      <c r="C56" s="4" t="s">
        <v>20</v>
      </c>
      <c r="D56" s="22">
        <v>8</v>
      </c>
      <c r="E56" s="4">
        <v>0</v>
      </c>
      <c r="F56" s="5">
        <v>1.659</v>
      </c>
      <c r="G56" s="5">
        <f t="shared" si="0"/>
        <v>1.659</v>
      </c>
    </row>
    <row r="57" spans="3:7" x14ac:dyDescent="0.25">
      <c r="C57" s="4" t="s">
        <v>20</v>
      </c>
      <c r="D57" s="22">
        <v>16</v>
      </c>
      <c r="E57" s="4">
        <v>0</v>
      </c>
      <c r="F57" s="5">
        <v>1.675</v>
      </c>
      <c r="G57" s="5">
        <f t="shared" si="0"/>
        <v>1.675</v>
      </c>
    </row>
    <row r="58" spans="3:7" x14ac:dyDescent="0.25">
      <c r="C58" s="4" t="s">
        <v>20</v>
      </c>
      <c r="D58" s="22">
        <v>32</v>
      </c>
      <c r="E58" s="4">
        <v>0</v>
      </c>
      <c r="F58" s="5">
        <v>2.6960000000000002</v>
      </c>
      <c r="G58" s="5">
        <f t="shared" si="0"/>
        <v>2.6960000000000002</v>
      </c>
    </row>
    <row r="59" spans="3:7" x14ac:dyDescent="0.25">
      <c r="C59" s="6" t="s">
        <v>20</v>
      </c>
      <c r="D59" s="21">
        <v>64</v>
      </c>
      <c r="E59" s="6">
        <v>0</v>
      </c>
      <c r="F59" s="7">
        <v>2.782</v>
      </c>
      <c r="G59" s="7">
        <f t="shared" si="0"/>
        <v>2.782</v>
      </c>
    </row>
  </sheetData>
  <sortState ref="C48:G53">
    <sortCondition sortBy="fontColor" ref="C48"/>
  </sortState>
  <mergeCells count="3">
    <mergeCell ref="A2:C2"/>
    <mergeCell ref="E3:F3"/>
    <mergeCell ref="E33:F3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workbookViewId="0">
      <selection activeCell="B25" sqref="B25"/>
    </sheetView>
  </sheetViews>
  <sheetFormatPr defaultRowHeight="15" x14ac:dyDescent="0.25"/>
  <cols>
    <col min="2" max="2" width="9.140625" style="1"/>
  </cols>
  <sheetData>
    <row r="2" spans="1:6" x14ac:dyDescent="0.25">
      <c r="A2" s="25" t="s">
        <v>29</v>
      </c>
      <c r="B2" s="25"/>
      <c r="C2" s="25"/>
    </row>
    <row r="3" spans="1:6" x14ac:dyDescent="0.25">
      <c r="B3" s="8" t="s">
        <v>9</v>
      </c>
      <c r="C3" s="9" t="s">
        <v>7</v>
      </c>
      <c r="D3" s="10" t="s">
        <v>30</v>
      </c>
      <c r="E3" s="10"/>
      <c r="F3" s="9" t="s">
        <v>11</v>
      </c>
    </row>
    <row r="4" spans="1:6" x14ac:dyDescent="0.25">
      <c r="B4" s="11">
        <v>1024</v>
      </c>
      <c r="C4" s="3" t="s">
        <v>5</v>
      </c>
      <c r="D4" s="2">
        <v>2</v>
      </c>
      <c r="E4" s="3">
        <v>41.33</v>
      </c>
      <c r="F4" s="3">
        <f>D4*60+E4</f>
        <v>161.32999999999998</v>
      </c>
    </row>
    <row r="5" spans="1:6" x14ac:dyDescent="0.25">
      <c r="B5" s="12">
        <v>1024</v>
      </c>
      <c r="C5" s="7" t="s">
        <v>6</v>
      </c>
      <c r="D5" s="6">
        <v>2</v>
      </c>
      <c r="E5" s="7">
        <v>40.11</v>
      </c>
      <c r="F5" s="7">
        <f t="shared" ref="F5:F29" si="0">D5*60+E5</f>
        <v>160.11000000000001</v>
      </c>
    </row>
    <row r="6" spans="1:6" x14ac:dyDescent="0.25">
      <c r="B6" s="11">
        <v>128</v>
      </c>
      <c r="C6" s="13" t="s">
        <v>1</v>
      </c>
      <c r="D6" s="2">
        <v>1</v>
      </c>
      <c r="E6" s="3">
        <v>25.004999999999999</v>
      </c>
      <c r="F6" s="3">
        <f t="shared" si="0"/>
        <v>85.004999999999995</v>
      </c>
    </row>
    <row r="7" spans="1:6" x14ac:dyDescent="0.25">
      <c r="B7" s="14">
        <v>128</v>
      </c>
      <c r="C7" s="15" t="s">
        <v>2</v>
      </c>
      <c r="D7" s="4">
        <v>1</v>
      </c>
      <c r="E7" s="5">
        <v>22.507999999999999</v>
      </c>
      <c r="F7" s="5">
        <f t="shared" si="0"/>
        <v>82.507999999999996</v>
      </c>
    </row>
    <row r="8" spans="1:6" x14ac:dyDescent="0.25">
      <c r="B8" s="14">
        <v>128</v>
      </c>
      <c r="C8" s="15" t="s">
        <v>3</v>
      </c>
      <c r="D8" s="4">
        <v>1</v>
      </c>
      <c r="E8" s="5">
        <v>28.771000000000001</v>
      </c>
      <c r="F8" s="5">
        <f t="shared" si="0"/>
        <v>88.771000000000001</v>
      </c>
    </row>
    <row r="9" spans="1:6" x14ac:dyDescent="0.25">
      <c r="B9" s="14">
        <v>128</v>
      </c>
      <c r="C9" s="15" t="s">
        <v>4</v>
      </c>
      <c r="D9" s="4">
        <v>1</v>
      </c>
      <c r="E9" s="5">
        <v>38.677999999999997</v>
      </c>
      <c r="F9" s="5">
        <f t="shared" si="0"/>
        <v>98.677999999999997</v>
      </c>
    </row>
    <row r="10" spans="1:6" x14ac:dyDescent="0.25">
      <c r="B10" s="14">
        <v>128</v>
      </c>
      <c r="C10" s="15" t="s">
        <v>5</v>
      </c>
      <c r="D10" s="4">
        <v>1</v>
      </c>
      <c r="E10" s="5">
        <v>36.423000000000002</v>
      </c>
      <c r="F10" s="5">
        <f t="shared" si="0"/>
        <v>96.423000000000002</v>
      </c>
    </row>
    <row r="11" spans="1:6" x14ac:dyDescent="0.25">
      <c r="B11" s="12">
        <v>128</v>
      </c>
      <c r="C11" s="16" t="s">
        <v>6</v>
      </c>
      <c r="D11" s="6">
        <v>1</v>
      </c>
      <c r="E11" s="7">
        <v>41.051000000000002</v>
      </c>
      <c r="F11" s="7">
        <f t="shared" si="0"/>
        <v>101.051</v>
      </c>
    </row>
    <row r="12" spans="1:6" x14ac:dyDescent="0.25">
      <c r="B12" s="11">
        <v>256</v>
      </c>
      <c r="C12" s="13" t="s">
        <v>1</v>
      </c>
      <c r="D12" s="2">
        <v>1</v>
      </c>
      <c r="E12" s="3">
        <v>37.209000000000003</v>
      </c>
      <c r="F12" s="3">
        <f t="shared" si="0"/>
        <v>97.209000000000003</v>
      </c>
    </row>
    <row r="13" spans="1:6" x14ac:dyDescent="0.25">
      <c r="B13" s="14">
        <v>256</v>
      </c>
      <c r="C13" s="15" t="s">
        <v>2</v>
      </c>
      <c r="D13" s="4">
        <v>1</v>
      </c>
      <c r="E13" s="5">
        <v>33.869</v>
      </c>
      <c r="F13" s="5">
        <f t="shared" si="0"/>
        <v>93.869</v>
      </c>
    </row>
    <row r="14" spans="1:6" x14ac:dyDescent="0.25">
      <c r="B14" s="14">
        <v>256</v>
      </c>
      <c r="C14" s="15" t="s">
        <v>3</v>
      </c>
      <c r="D14" s="4">
        <v>1</v>
      </c>
      <c r="E14" s="5">
        <v>34.817999999999998</v>
      </c>
      <c r="F14" s="5">
        <f t="shared" si="0"/>
        <v>94.817999999999998</v>
      </c>
    </row>
    <row r="15" spans="1:6" x14ac:dyDescent="0.25">
      <c r="B15" s="14">
        <v>256</v>
      </c>
      <c r="C15" s="15" t="s">
        <v>4</v>
      </c>
      <c r="D15" s="4">
        <v>1</v>
      </c>
      <c r="E15" s="5">
        <v>34.350999999999999</v>
      </c>
      <c r="F15" s="5">
        <f t="shared" si="0"/>
        <v>94.350999999999999</v>
      </c>
    </row>
    <row r="16" spans="1:6" x14ac:dyDescent="0.25">
      <c r="B16" s="14">
        <v>256</v>
      </c>
      <c r="C16" s="15" t="s">
        <v>5</v>
      </c>
      <c r="D16" s="4">
        <v>1</v>
      </c>
      <c r="E16" s="5">
        <v>31.890999999999998</v>
      </c>
      <c r="F16" s="5">
        <f t="shared" si="0"/>
        <v>91.890999999999991</v>
      </c>
    </row>
    <row r="17" spans="2:6" x14ac:dyDescent="0.25">
      <c r="B17" s="12">
        <v>256</v>
      </c>
      <c r="C17" s="16" t="s">
        <v>6</v>
      </c>
      <c r="D17" s="6">
        <v>1</v>
      </c>
      <c r="E17" s="7">
        <v>39.465000000000003</v>
      </c>
      <c r="F17" s="7">
        <f t="shared" si="0"/>
        <v>99.465000000000003</v>
      </c>
    </row>
    <row r="18" spans="2:6" x14ac:dyDescent="0.25">
      <c r="B18" s="11">
        <v>512</v>
      </c>
      <c r="C18" s="13" t="s">
        <v>1</v>
      </c>
      <c r="D18" s="2">
        <v>1</v>
      </c>
      <c r="E18" s="3">
        <v>29.122</v>
      </c>
      <c r="F18" s="3">
        <f t="shared" si="0"/>
        <v>89.122</v>
      </c>
    </row>
    <row r="19" spans="2:6" x14ac:dyDescent="0.25">
      <c r="B19" s="14">
        <v>512</v>
      </c>
      <c r="C19" s="15" t="s">
        <v>2</v>
      </c>
      <c r="D19" s="4">
        <v>1</v>
      </c>
      <c r="E19" s="5">
        <v>32.408000000000001</v>
      </c>
      <c r="F19" s="5">
        <f t="shared" si="0"/>
        <v>92.408000000000001</v>
      </c>
    </row>
    <row r="20" spans="2:6" x14ac:dyDescent="0.25">
      <c r="B20" s="14">
        <v>512</v>
      </c>
      <c r="C20" s="15" t="s">
        <v>3</v>
      </c>
      <c r="D20" s="4">
        <v>1</v>
      </c>
      <c r="E20" s="5">
        <v>37.637</v>
      </c>
      <c r="F20" s="5">
        <f t="shared" si="0"/>
        <v>97.637</v>
      </c>
    </row>
    <row r="21" spans="2:6" x14ac:dyDescent="0.25">
      <c r="B21" s="14">
        <v>512</v>
      </c>
      <c r="C21" s="15" t="s">
        <v>4</v>
      </c>
      <c r="D21" s="4">
        <v>1</v>
      </c>
      <c r="E21" s="5">
        <v>39.122</v>
      </c>
      <c r="F21" s="5">
        <f t="shared" si="0"/>
        <v>99.122</v>
      </c>
    </row>
    <row r="22" spans="2:6" x14ac:dyDescent="0.25">
      <c r="B22" s="14">
        <v>512</v>
      </c>
      <c r="C22" s="15" t="s">
        <v>5</v>
      </c>
      <c r="D22" s="4">
        <v>1</v>
      </c>
      <c r="E22" s="5">
        <v>32.826999999999998</v>
      </c>
      <c r="F22" s="5">
        <f t="shared" si="0"/>
        <v>92.826999999999998</v>
      </c>
    </row>
    <row r="23" spans="2:6" x14ac:dyDescent="0.25">
      <c r="B23" s="12">
        <v>512</v>
      </c>
      <c r="C23" s="16" t="s">
        <v>6</v>
      </c>
      <c r="D23" s="6">
        <v>1</v>
      </c>
      <c r="E23" s="7">
        <v>35.264000000000003</v>
      </c>
      <c r="F23" s="7">
        <f t="shared" si="0"/>
        <v>95.26400000000001</v>
      </c>
    </row>
    <row r="24" spans="2:6" x14ac:dyDescent="0.25">
      <c r="B24" s="11">
        <v>64</v>
      </c>
      <c r="C24" s="13" t="s">
        <v>1</v>
      </c>
      <c r="D24" s="2">
        <v>1</v>
      </c>
      <c r="E24" s="3">
        <v>22.337</v>
      </c>
      <c r="F24" s="3">
        <f t="shared" si="0"/>
        <v>82.337000000000003</v>
      </c>
    </row>
    <row r="25" spans="2:6" x14ac:dyDescent="0.25">
      <c r="B25" s="14">
        <v>64</v>
      </c>
      <c r="C25" s="15" t="s">
        <v>2</v>
      </c>
      <c r="D25" s="4">
        <v>1</v>
      </c>
      <c r="E25" s="5">
        <v>19.631</v>
      </c>
      <c r="F25" s="5">
        <f t="shared" si="0"/>
        <v>79.631</v>
      </c>
    </row>
    <row r="26" spans="2:6" x14ac:dyDescent="0.25">
      <c r="B26" s="14">
        <v>64</v>
      </c>
      <c r="C26" s="15" t="s">
        <v>3</v>
      </c>
      <c r="D26" s="4">
        <v>1</v>
      </c>
      <c r="E26" s="5">
        <v>15.749000000000001</v>
      </c>
      <c r="F26" s="5">
        <f t="shared" si="0"/>
        <v>75.748999999999995</v>
      </c>
    </row>
    <row r="27" spans="2:6" x14ac:dyDescent="0.25">
      <c r="B27" s="14">
        <v>64</v>
      </c>
      <c r="C27" s="15" t="s">
        <v>4</v>
      </c>
      <c r="D27" s="4">
        <v>1</v>
      </c>
      <c r="E27" s="5">
        <v>16.777999999999999</v>
      </c>
      <c r="F27" s="5">
        <f t="shared" si="0"/>
        <v>76.777999999999992</v>
      </c>
    </row>
    <row r="28" spans="2:6" x14ac:dyDescent="0.25">
      <c r="B28" s="14">
        <v>64</v>
      </c>
      <c r="C28" s="15" t="s">
        <v>5</v>
      </c>
      <c r="D28" s="4">
        <v>1</v>
      </c>
      <c r="E28" s="5">
        <v>15.477</v>
      </c>
      <c r="F28" s="5">
        <f t="shared" si="0"/>
        <v>75.477000000000004</v>
      </c>
    </row>
    <row r="29" spans="2:6" x14ac:dyDescent="0.25">
      <c r="B29" s="12">
        <v>64</v>
      </c>
      <c r="C29" s="16" t="s">
        <v>6</v>
      </c>
      <c r="D29" s="6">
        <v>1</v>
      </c>
      <c r="E29" s="7">
        <v>20.178999999999998</v>
      </c>
      <c r="F29" s="7">
        <f t="shared" si="0"/>
        <v>80.179000000000002</v>
      </c>
    </row>
  </sheetData>
  <mergeCells count="1">
    <mergeCell ref="A2:C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workbookViewId="0">
      <selection activeCell="C4" sqref="C4:C5"/>
    </sheetView>
  </sheetViews>
  <sheetFormatPr defaultRowHeight="15" x14ac:dyDescent="0.25"/>
  <cols>
    <col min="1" max="1" width="20.42578125" customWidth="1"/>
    <col min="2" max="2" width="9.140625" style="1" customWidth="1"/>
    <col min="3" max="3" width="16.85546875" style="1" customWidth="1"/>
  </cols>
  <sheetData>
    <row r="2" spans="1:6" x14ac:dyDescent="0.25">
      <c r="A2" t="s">
        <v>12</v>
      </c>
    </row>
    <row r="3" spans="1:6" x14ac:dyDescent="0.25">
      <c r="B3" s="17" t="s">
        <v>8</v>
      </c>
      <c r="C3" s="18" t="s">
        <v>9</v>
      </c>
      <c r="D3" s="27" t="s">
        <v>13</v>
      </c>
      <c r="E3" s="27"/>
      <c r="F3" s="19" t="s">
        <v>11</v>
      </c>
    </row>
    <row r="4" spans="1:6" x14ac:dyDescent="0.25">
      <c r="B4" s="11" t="s">
        <v>5</v>
      </c>
      <c r="C4" s="43" t="s">
        <v>35</v>
      </c>
      <c r="D4" s="2">
        <v>2</v>
      </c>
      <c r="E4" s="3">
        <v>42.155999999999999</v>
      </c>
      <c r="F4" s="3">
        <f>D4*60+E4</f>
        <v>162.15600000000001</v>
      </c>
    </row>
    <row r="5" spans="1:6" x14ac:dyDescent="0.25">
      <c r="B5" s="12" t="s">
        <v>6</v>
      </c>
      <c r="C5" s="45" t="s">
        <v>35</v>
      </c>
      <c r="D5" s="6">
        <v>2</v>
      </c>
      <c r="E5" s="7">
        <v>5.484</v>
      </c>
      <c r="F5" s="7">
        <f>D5*60+E5</f>
        <v>125.48399999999999</v>
      </c>
    </row>
    <row r="6" spans="1:6" x14ac:dyDescent="0.25">
      <c r="B6" s="11" t="s">
        <v>1</v>
      </c>
      <c r="C6" s="43" t="s">
        <v>36</v>
      </c>
      <c r="D6" s="2">
        <v>0</v>
      </c>
      <c r="E6" s="3">
        <v>4.4409999999999998</v>
      </c>
      <c r="F6" s="3">
        <f t="shared" ref="F6:F23" si="0">D6*60+E6</f>
        <v>4.4409999999999998</v>
      </c>
    </row>
    <row r="7" spans="1:6" x14ac:dyDescent="0.25">
      <c r="B7" s="14" t="s">
        <v>2</v>
      </c>
      <c r="C7" s="45" t="s">
        <v>36</v>
      </c>
      <c r="D7" s="4">
        <v>0</v>
      </c>
      <c r="E7" s="5">
        <v>2.92</v>
      </c>
      <c r="F7" s="5">
        <f t="shared" si="0"/>
        <v>2.92</v>
      </c>
    </row>
    <row r="8" spans="1:6" x14ac:dyDescent="0.25">
      <c r="B8" s="14" t="s">
        <v>3</v>
      </c>
      <c r="C8" s="45" t="s">
        <v>36</v>
      </c>
      <c r="D8" s="4">
        <v>0</v>
      </c>
      <c r="E8" s="5">
        <v>2.2909999999999999</v>
      </c>
      <c r="F8" s="5">
        <f t="shared" si="0"/>
        <v>2.2909999999999999</v>
      </c>
    </row>
    <row r="9" spans="1:6" x14ac:dyDescent="0.25">
      <c r="B9" s="14" t="s">
        <v>4</v>
      </c>
      <c r="C9" s="45" t="s">
        <v>36</v>
      </c>
      <c r="D9" s="4">
        <v>0</v>
      </c>
      <c r="E9" s="5">
        <v>2.3199999999999998</v>
      </c>
      <c r="F9" s="5">
        <f t="shared" si="0"/>
        <v>2.3199999999999998</v>
      </c>
    </row>
    <row r="10" spans="1:6" x14ac:dyDescent="0.25">
      <c r="B10" s="14" t="s">
        <v>5</v>
      </c>
      <c r="C10" s="45" t="s">
        <v>36</v>
      </c>
      <c r="D10" s="4">
        <v>0</v>
      </c>
      <c r="E10" s="5">
        <v>3.61</v>
      </c>
      <c r="F10" s="5">
        <f t="shared" si="0"/>
        <v>3.61</v>
      </c>
    </row>
    <row r="11" spans="1:6" x14ac:dyDescent="0.25">
      <c r="B11" s="12" t="s">
        <v>6</v>
      </c>
      <c r="C11" s="46" t="s">
        <v>36</v>
      </c>
      <c r="D11" s="6">
        <v>0</v>
      </c>
      <c r="E11" s="7">
        <v>5.069</v>
      </c>
      <c r="F11" s="7">
        <f t="shared" si="0"/>
        <v>5.069</v>
      </c>
    </row>
    <row r="12" spans="1:6" x14ac:dyDescent="0.25">
      <c r="B12" s="11" t="s">
        <v>1</v>
      </c>
      <c r="C12" s="45" t="s">
        <v>37</v>
      </c>
      <c r="D12" s="2">
        <v>0</v>
      </c>
      <c r="E12" s="3">
        <v>23.925000000000001</v>
      </c>
      <c r="F12" s="3">
        <f t="shared" si="0"/>
        <v>23.925000000000001</v>
      </c>
    </row>
    <row r="13" spans="1:6" x14ac:dyDescent="0.25">
      <c r="B13" s="14" t="s">
        <v>2</v>
      </c>
      <c r="C13" s="45" t="s">
        <v>37</v>
      </c>
      <c r="D13" s="4">
        <v>0</v>
      </c>
      <c r="E13" s="5">
        <v>16.521000000000001</v>
      </c>
      <c r="F13" s="5">
        <f t="shared" si="0"/>
        <v>16.521000000000001</v>
      </c>
    </row>
    <row r="14" spans="1:6" x14ac:dyDescent="0.25">
      <c r="B14" s="14" t="s">
        <v>3</v>
      </c>
      <c r="C14" s="45" t="s">
        <v>37</v>
      </c>
      <c r="D14" s="4">
        <v>0</v>
      </c>
      <c r="E14" s="5">
        <v>14.757999999999999</v>
      </c>
      <c r="F14" s="5">
        <f t="shared" si="0"/>
        <v>14.757999999999999</v>
      </c>
    </row>
    <row r="15" spans="1:6" x14ac:dyDescent="0.25">
      <c r="B15" s="14" t="s">
        <v>4</v>
      </c>
      <c r="C15" s="45" t="s">
        <v>37</v>
      </c>
      <c r="D15" s="4">
        <v>0</v>
      </c>
      <c r="E15" s="5">
        <v>9.89</v>
      </c>
      <c r="F15" s="5">
        <f t="shared" si="0"/>
        <v>9.89</v>
      </c>
    </row>
    <row r="16" spans="1:6" x14ac:dyDescent="0.25">
      <c r="B16" s="14" t="s">
        <v>5</v>
      </c>
      <c r="C16" s="45" t="s">
        <v>37</v>
      </c>
      <c r="D16" s="4">
        <v>0</v>
      </c>
      <c r="E16" s="5">
        <v>6.7279999999999998</v>
      </c>
      <c r="F16" s="5">
        <f t="shared" si="0"/>
        <v>6.7279999999999998</v>
      </c>
    </row>
    <row r="17" spans="2:6" x14ac:dyDescent="0.25">
      <c r="B17" s="12" t="s">
        <v>6</v>
      </c>
      <c r="C17" s="45" t="s">
        <v>37</v>
      </c>
      <c r="D17" s="6">
        <v>0</v>
      </c>
      <c r="E17" s="7">
        <v>4.0810000000000004</v>
      </c>
      <c r="F17" s="7">
        <f t="shared" si="0"/>
        <v>4.0810000000000004</v>
      </c>
    </row>
    <row r="18" spans="2:6" x14ac:dyDescent="0.25">
      <c r="B18" s="11" t="s">
        <v>1</v>
      </c>
      <c r="C18" s="43" t="s">
        <v>38</v>
      </c>
      <c r="D18" s="2">
        <v>1</v>
      </c>
      <c r="E18" s="3">
        <v>43.3</v>
      </c>
      <c r="F18" s="3">
        <f t="shared" si="0"/>
        <v>103.3</v>
      </c>
    </row>
    <row r="19" spans="2:6" x14ac:dyDescent="0.25">
      <c r="B19" s="14" t="s">
        <v>2</v>
      </c>
      <c r="C19" s="45" t="s">
        <v>38</v>
      </c>
      <c r="D19" s="4">
        <v>1</v>
      </c>
      <c r="E19" s="5">
        <v>6.55</v>
      </c>
      <c r="F19" s="5">
        <f t="shared" si="0"/>
        <v>66.55</v>
      </c>
    </row>
    <row r="20" spans="2:6" x14ac:dyDescent="0.25">
      <c r="B20" s="14" t="s">
        <v>3</v>
      </c>
      <c r="C20" s="45" t="s">
        <v>38</v>
      </c>
      <c r="D20" s="4">
        <v>1</v>
      </c>
      <c r="E20" s="5">
        <v>1.5029999999999999</v>
      </c>
      <c r="F20" s="5">
        <f t="shared" si="0"/>
        <v>61.503</v>
      </c>
    </row>
    <row r="21" spans="2:6" x14ac:dyDescent="0.25">
      <c r="B21" s="14" t="s">
        <v>4</v>
      </c>
      <c r="C21" s="45" t="s">
        <v>38</v>
      </c>
      <c r="D21" s="4">
        <v>1</v>
      </c>
      <c r="E21" s="5">
        <v>9.5540000000000003</v>
      </c>
      <c r="F21" s="5">
        <f t="shared" si="0"/>
        <v>69.554000000000002</v>
      </c>
    </row>
    <row r="22" spans="2:6" x14ac:dyDescent="0.25">
      <c r="B22" s="14" t="s">
        <v>5</v>
      </c>
      <c r="C22" s="45" t="s">
        <v>38</v>
      </c>
      <c r="D22" s="4">
        <v>0</v>
      </c>
      <c r="E22" s="5">
        <v>40.908999999999999</v>
      </c>
      <c r="F22" s="5">
        <f t="shared" si="0"/>
        <v>40.908999999999999</v>
      </c>
    </row>
    <row r="23" spans="2:6" x14ac:dyDescent="0.25">
      <c r="B23" s="12" t="s">
        <v>6</v>
      </c>
      <c r="C23" s="46" t="s">
        <v>38</v>
      </c>
      <c r="D23" s="6">
        <v>0</v>
      </c>
      <c r="E23" s="7">
        <v>18.277000000000001</v>
      </c>
      <c r="F23" s="7">
        <f t="shared" si="0"/>
        <v>18.277000000000001</v>
      </c>
    </row>
    <row r="24" spans="2:6" x14ac:dyDescent="0.25">
      <c r="B24" s="11" t="s">
        <v>1</v>
      </c>
      <c r="C24" s="45" t="s">
        <v>39</v>
      </c>
      <c r="D24" s="2">
        <v>0</v>
      </c>
      <c r="E24" s="3">
        <v>2.08</v>
      </c>
      <c r="F24" s="3">
        <f t="shared" ref="F24:F29" si="1">D24*60+E24</f>
        <v>2.08</v>
      </c>
    </row>
    <row r="25" spans="2:6" x14ac:dyDescent="0.25">
      <c r="B25" s="14" t="s">
        <v>2</v>
      </c>
      <c r="C25" s="45" t="s">
        <v>39</v>
      </c>
      <c r="D25" s="4">
        <v>0</v>
      </c>
      <c r="E25" s="5">
        <v>2.004</v>
      </c>
      <c r="F25" s="5">
        <f t="shared" si="1"/>
        <v>2.004</v>
      </c>
    </row>
    <row r="26" spans="2:6" x14ac:dyDescent="0.25">
      <c r="B26" s="14" t="s">
        <v>3</v>
      </c>
      <c r="C26" s="45" t="s">
        <v>39</v>
      </c>
      <c r="D26" s="4">
        <v>0</v>
      </c>
      <c r="E26" s="5">
        <v>1.964</v>
      </c>
      <c r="F26" s="5">
        <f t="shared" si="1"/>
        <v>1.964</v>
      </c>
    </row>
    <row r="27" spans="2:6" x14ac:dyDescent="0.25">
      <c r="B27" s="14" t="s">
        <v>4</v>
      </c>
      <c r="C27" s="45" t="s">
        <v>39</v>
      </c>
      <c r="D27" s="4">
        <v>0</v>
      </c>
      <c r="E27" s="5">
        <v>2.093</v>
      </c>
      <c r="F27" s="5">
        <f t="shared" si="1"/>
        <v>2.093</v>
      </c>
    </row>
    <row r="28" spans="2:6" x14ac:dyDescent="0.25">
      <c r="B28" s="14" t="s">
        <v>5</v>
      </c>
      <c r="C28" s="45" t="s">
        <v>39</v>
      </c>
      <c r="D28" s="4">
        <v>0</v>
      </c>
      <c r="E28" s="5">
        <v>3.6659999999999999</v>
      </c>
      <c r="F28" s="5">
        <f t="shared" si="1"/>
        <v>3.6659999999999999</v>
      </c>
    </row>
    <row r="29" spans="2:6" x14ac:dyDescent="0.25">
      <c r="B29" s="12" t="s">
        <v>6</v>
      </c>
      <c r="C29" s="46" t="s">
        <v>39</v>
      </c>
      <c r="D29" s="6">
        <v>0</v>
      </c>
      <c r="E29" s="7">
        <v>8.3979999999999997</v>
      </c>
      <c r="F29" s="7">
        <f t="shared" si="1"/>
        <v>8.3979999999999997</v>
      </c>
    </row>
  </sheetData>
  <mergeCells count="1">
    <mergeCell ref="D3:E3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8"/>
  <sheetViews>
    <sheetView topLeftCell="A34" workbookViewId="0">
      <selection activeCell="C27" sqref="C27"/>
    </sheetView>
  </sheetViews>
  <sheetFormatPr defaultRowHeight="15" x14ac:dyDescent="0.25"/>
  <cols>
    <col min="6" max="6" width="12.140625" customWidth="1"/>
  </cols>
  <sheetData>
    <row r="2" spans="1:7" x14ac:dyDescent="0.25">
      <c r="A2" t="s">
        <v>15</v>
      </c>
    </row>
    <row r="3" spans="1:7" x14ac:dyDescent="0.25">
      <c r="B3" s="9" t="s">
        <v>23</v>
      </c>
      <c r="C3" s="9" t="s">
        <v>9</v>
      </c>
      <c r="D3" s="9" t="s">
        <v>8</v>
      </c>
      <c r="E3" s="26" t="s">
        <v>22</v>
      </c>
      <c r="F3" s="26"/>
      <c r="G3" s="9" t="s">
        <v>11</v>
      </c>
    </row>
    <row r="4" spans="1:7" x14ac:dyDescent="0.25">
      <c r="C4" s="2" t="s">
        <v>16</v>
      </c>
      <c r="D4" s="13" t="s">
        <v>5</v>
      </c>
      <c r="E4" s="2">
        <v>1</v>
      </c>
      <c r="F4" s="3">
        <v>51.945999999999998</v>
      </c>
      <c r="G4" s="3">
        <f>E4*60+F4</f>
        <v>111.946</v>
      </c>
    </row>
    <row r="5" spans="1:7" x14ac:dyDescent="0.25">
      <c r="C5" s="6" t="s">
        <v>16</v>
      </c>
      <c r="D5" s="16" t="s">
        <v>6</v>
      </c>
      <c r="E5" s="6">
        <v>1</v>
      </c>
      <c r="F5" s="7">
        <v>6.24</v>
      </c>
      <c r="G5" s="7">
        <f t="shared" ref="G5:G58" si="0">E5*60+F5</f>
        <v>66.239999999999995</v>
      </c>
    </row>
    <row r="6" spans="1:7" x14ac:dyDescent="0.25">
      <c r="C6" s="2" t="s">
        <v>17</v>
      </c>
      <c r="D6" s="13" t="s">
        <v>1</v>
      </c>
      <c r="E6" s="2">
        <v>0</v>
      </c>
      <c r="F6" s="3">
        <v>12.768000000000001</v>
      </c>
      <c r="G6" s="3">
        <f t="shared" si="0"/>
        <v>12.768000000000001</v>
      </c>
    </row>
    <row r="7" spans="1:7" x14ac:dyDescent="0.25">
      <c r="C7" s="4" t="s">
        <v>17</v>
      </c>
      <c r="D7" s="15" t="s">
        <v>2</v>
      </c>
      <c r="E7" s="4">
        <v>0</v>
      </c>
      <c r="F7" s="5">
        <v>7.6790000000000003</v>
      </c>
      <c r="G7" s="5">
        <f t="shared" si="0"/>
        <v>7.6790000000000003</v>
      </c>
    </row>
    <row r="8" spans="1:7" x14ac:dyDescent="0.25">
      <c r="C8" s="4" t="s">
        <v>17</v>
      </c>
      <c r="D8" s="15" t="s">
        <v>3</v>
      </c>
      <c r="E8" s="4">
        <v>0</v>
      </c>
      <c r="F8" s="5">
        <v>5.242</v>
      </c>
      <c r="G8" s="5">
        <f t="shared" si="0"/>
        <v>5.242</v>
      </c>
    </row>
    <row r="9" spans="1:7" x14ac:dyDescent="0.25">
      <c r="C9" s="4" t="s">
        <v>17</v>
      </c>
      <c r="D9" s="15" t="s">
        <v>4</v>
      </c>
      <c r="E9" s="4">
        <v>0</v>
      </c>
      <c r="F9" s="5">
        <v>3.8140000000000001</v>
      </c>
      <c r="G9" s="5">
        <f t="shared" si="0"/>
        <v>3.8140000000000001</v>
      </c>
    </row>
    <row r="10" spans="1:7" x14ac:dyDescent="0.25">
      <c r="C10" s="4" t="s">
        <v>17</v>
      </c>
      <c r="D10" s="15" t="s">
        <v>5</v>
      </c>
      <c r="E10" s="4">
        <v>0</v>
      </c>
      <c r="F10" s="5">
        <v>4.2069999999999999</v>
      </c>
      <c r="G10" s="5">
        <f t="shared" si="0"/>
        <v>4.2069999999999999</v>
      </c>
    </row>
    <row r="11" spans="1:7" x14ac:dyDescent="0.25">
      <c r="C11" s="6" t="s">
        <v>17</v>
      </c>
      <c r="D11" s="16" t="s">
        <v>6</v>
      </c>
      <c r="E11" s="6">
        <v>0</v>
      </c>
      <c r="F11" s="7">
        <v>3.8090000000000002</v>
      </c>
      <c r="G11" s="7">
        <f t="shared" si="0"/>
        <v>3.8090000000000002</v>
      </c>
    </row>
    <row r="12" spans="1:7" x14ac:dyDescent="0.25">
      <c r="C12" s="2" t="s">
        <v>18</v>
      </c>
      <c r="D12" s="13" t="s">
        <v>1</v>
      </c>
      <c r="E12" s="2">
        <v>0</v>
      </c>
      <c r="F12" s="3">
        <v>29.87</v>
      </c>
      <c r="G12" s="3">
        <f t="shared" si="0"/>
        <v>29.87</v>
      </c>
    </row>
    <row r="13" spans="1:7" x14ac:dyDescent="0.25">
      <c r="C13" s="4" t="s">
        <v>18</v>
      </c>
      <c r="D13" s="15" t="s">
        <v>2</v>
      </c>
      <c r="E13" s="4">
        <v>0</v>
      </c>
      <c r="F13" s="5">
        <v>27.448</v>
      </c>
      <c r="G13" s="5">
        <f t="shared" si="0"/>
        <v>27.448</v>
      </c>
    </row>
    <row r="14" spans="1:7" x14ac:dyDescent="0.25">
      <c r="C14" s="4" t="s">
        <v>18</v>
      </c>
      <c r="D14" s="15" t="s">
        <v>3</v>
      </c>
      <c r="E14" s="4">
        <v>0</v>
      </c>
      <c r="F14" s="5">
        <v>16.995000000000001</v>
      </c>
      <c r="G14" s="5">
        <f t="shared" si="0"/>
        <v>16.995000000000001</v>
      </c>
    </row>
    <row r="15" spans="1:7" x14ac:dyDescent="0.25">
      <c r="C15" s="4" t="s">
        <v>18</v>
      </c>
      <c r="D15" s="15" t="s">
        <v>4</v>
      </c>
      <c r="E15" s="4">
        <v>0</v>
      </c>
      <c r="F15" s="5">
        <v>11.11</v>
      </c>
      <c r="G15" s="5">
        <f t="shared" si="0"/>
        <v>11.11</v>
      </c>
    </row>
    <row r="16" spans="1:7" x14ac:dyDescent="0.25">
      <c r="C16" s="4" t="s">
        <v>18</v>
      </c>
      <c r="D16" s="15" t="s">
        <v>5</v>
      </c>
      <c r="E16" s="4">
        <v>0</v>
      </c>
      <c r="F16" s="5">
        <v>6.7350000000000003</v>
      </c>
      <c r="G16" s="5">
        <f t="shared" si="0"/>
        <v>6.7350000000000003</v>
      </c>
    </row>
    <row r="17" spans="2:7" x14ac:dyDescent="0.25">
      <c r="C17" s="6" t="s">
        <v>18</v>
      </c>
      <c r="D17" s="16" t="s">
        <v>6</v>
      </c>
      <c r="E17" s="6">
        <v>0</v>
      </c>
      <c r="F17" s="7">
        <v>5.758</v>
      </c>
      <c r="G17" s="7">
        <f t="shared" si="0"/>
        <v>5.758</v>
      </c>
    </row>
    <row r="18" spans="2:7" x14ac:dyDescent="0.25">
      <c r="C18" s="2" t="s">
        <v>19</v>
      </c>
      <c r="D18" s="13" t="s">
        <v>1</v>
      </c>
      <c r="E18" s="2">
        <v>1</v>
      </c>
      <c r="F18" s="3">
        <v>47.911000000000001</v>
      </c>
      <c r="G18" s="3">
        <f t="shared" si="0"/>
        <v>107.911</v>
      </c>
    </row>
    <row r="19" spans="2:7" x14ac:dyDescent="0.25">
      <c r="C19" s="4" t="s">
        <v>19</v>
      </c>
      <c r="D19" s="15" t="s">
        <v>2</v>
      </c>
      <c r="E19" s="4">
        <v>1</v>
      </c>
      <c r="F19" s="5">
        <v>41.140999999999998</v>
      </c>
      <c r="G19" s="5">
        <f t="shared" si="0"/>
        <v>101.14099999999999</v>
      </c>
    </row>
    <row r="20" spans="2:7" x14ac:dyDescent="0.25">
      <c r="C20" s="4" t="s">
        <v>19</v>
      </c>
      <c r="D20" s="15" t="s">
        <v>3</v>
      </c>
      <c r="E20" s="4">
        <v>1</v>
      </c>
      <c r="F20" s="5">
        <v>4.4160000000000004</v>
      </c>
      <c r="G20" s="5">
        <f t="shared" si="0"/>
        <v>64.415999999999997</v>
      </c>
    </row>
    <row r="21" spans="2:7" x14ac:dyDescent="0.25">
      <c r="C21" s="4" t="s">
        <v>19</v>
      </c>
      <c r="D21" s="15" t="s">
        <v>4</v>
      </c>
      <c r="E21" s="4">
        <v>0</v>
      </c>
      <c r="F21" s="5">
        <v>46.417999999999999</v>
      </c>
      <c r="G21" s="5">
        <f t="shared" si="0"/>
        <v>46.417999999999999</v>
      </c>
    </row>
    <row r="22" spans="2:7" x14ac:dyDescent="0.25">
      <c r="C22" s="4" t="s">
        <v>19</v>
      </c>
      <c r="D22" s="15" t="s">
        <v>5</v>
      </c>
      <c r="E22" s="4">
        <v>0</v>
      </c>
      <c r="F22" s="5">
        <v>32.918999999999997</v>
      </c>
      <c r="G22" s="5">
        <f t="shared" si="0"/>
        <v>32.918999999999997</v>
      </c>
    </row>
    <row r="23" spans="2:7" x14ac:dyDescent="0.25">
      <c r="C23" s="6" t="s">
        <v>19</v>
      </c>
      <c r="D23" s="16" t="s">
        <v>6</v>
      </c>
      <c r="E23" s="6">
        <v>0</v>
      </c>
      <c r="F23" s="7">
        <v>19.992000000000001</v>
      </c>
      <c r="G23" s="7">
        <f t="shared" si="0"/>
        <v>19.992000000000001</v>
      </c>
    </row>
    <row r="24" spans="2:7" x14ac:dyDescent="0.25">
      <c r="C24" s="2" t="s">
        <v>20</v>
      </c>
      <c r="D24" s="13" t="s">
        <v>1</v>
      </c>
      <c r="E24" s="2">
        <v>0</v>
      </c>
      <c r="F24" s="3">
        <v>2.4380000000000002</v>
      </c>
      <c r="G24" s="3">
        <f t="shared" si="0"/>
        <v>2.4380000000000002</v>
      </c>
    </row>
    <row r="25" spans="2:7" x14ac:dyDescent="0.25">
      <c r="C25" s="4" t="s">
        <v>20</v>
      </c>
      <c r="D25" s="15" t="s">
        <v>2</v>
      </c>
      <c r="E25" s="4">
        <v>0</v>
      </c>
      <c r="F25" s="5">
        <v>2.0489999999999999</v>
      </c>
      <c r="G25" s="5">
        <f t="shared" si="0"/>
        <v>2.0489999999999999</v>
      </c>
    </row>
    <row r="26" spans="2:7" x14ac:dyDescent="0.25">
      <c r="C26" s="4" t="s">
        <v>20</v>
      </c>
      <c r="D26" s="15" t="s">
        <v>3</v>
      </c>
      <c r="E26" s="4">
        <v>0</v>
      </c>
      <c r="F26" s="5">
        <v>2.0169999999999999</v>
      </c>
      <c r="G26" s="5">
        <f t="shared" si="0"/>
        <v>2.0169999999999999</v>
      </c>
    </row>
    <row r="27" spans="2:7" x14ac:dyDescent="0.25">
      <c r="C27" s="4" t="s">
        <v>20</v>
      </c>
      <c r="D27" s="15" t="s">
        <v>4</v>
      </c>
      <c r="E27" s="4">
        <v>0</v>
      </c>
      <c r="F27" s="5">
        <v>1.917</v>
      </c>
      <c r="G27" s="5">
        <f t="shared" si="0"/>
        <v>1.917</v>
      </c>
    </row>
    <row r="28" spans="2:7" x14ac:dyDescent="0.25">
      <c r="C28" s="4" t="s">
        <v>20</v>
      </c>
      <c r="D28" s="15" t="s">
        <v>5</v>
      </c>
      <c r="E28" s="4">
        <v>0</v>
      </c>
      <c r="F28" s="5">
        <v>3.359</v>
      </c>
      <c r="G28" s="5">
        <f t="shared" si="0"/>
        <v>3.359</v>
      </c>
    </row>
    <row r="29" spans="2:7" x14ac:dyDescent="0.25">
      <c r="C29" s="6" t="s">
        <v>20</v>
      </c>
      <c r="D29" s="16" t="s">
        <v>6</v>
      </c>
      <c r="E29" s="6">
        <v>0</v>
      </c>
      <c r="F29" s="7">
        <v>3.5649999999999999</v>
      </c>
      <c r="G29" s="7">
        <f t="shared" si="0"/>
        <v>3.5649999999999999</v>
      </c>
    </row>
    <row r="32" spans="2:7" x14ac:dyDescent="0.25">
      <c r="B32" s="9" t="s">
        <v>21</v>
      </c>
      <c r="C32" s="9" t="s">
        <v>9</v>
      </c>
      <c r="D32" s="9" t="s">
        <v>8</v>
      </c>
      <c r="E32" s="26" t="s">
        <v>22</v>
      </c>
      <c r="F32" s="26"/>
      <c r="G32" s="9" t="s">
        <v>11</v>
      </c>
    </row>
    <row r="33" spans="3:7" x14ac:dyDescent="0.25">
      <c r="C33" s="2" t="s">
        <v>24</v>
      </c>
      <c r="D33" s="13" t="s">
        <v>5</v>
      </c>
      <c r="E33" s="2">
        <v>1</v>
      </c>
      <c r="F33" s="3">
        <v>40.902000000000001</v>
      </c>
      <c r="G33" s="3">
        <f t="shared" si="0"/>
        <v>100.902</v>
      </c>
    </row>
    <row r="34" spans="3:7" x14ac:dyDescent="0.25">
      <c r="C34" s="6" t="s">
        <v>24</v>
      </c>
      <c r="D34" s="16" t="s">
        <v>6</v>
      </c>
      <c r="E34" s="6">
        <v>0</v>
      </c>
      <c r="F34" s="7">
        <v>59.564999999999998</v>
      </c>
      <c r="G34" s="7">
        <f t="shared" si="0"/>
        <v>59.564999999999998</v>
      </c>
    </row>
    <row r="35" spans="3:7" x14ac:dyDescent="0.25">
      <c r="C35" s="2" t="s">
        <v>25</v>
      </c>
      <c r="D35" s="13" t="s">
        <v>1</v>
      </c>
      <c r="E35" s="2">
        <v>0</v>
      </c>
      <c r="F35" s="3">
        <v>12.659000000000001</v>
      </c>
      <c r="G35" s="3">
        <f t="shared" si="0"/>
        <v>12.659000000000001</v>
      </c>
    </row>
    <row r="36" spans="3:7" x14ac:dyDescent="0.25">
      <c r="C36" s="4" t="s">
        <v>25</v>
      </c>
      <c r="D36" s="15" t="s">
        <v>2</v>
      </c>
      <c r="E36" s="4">
        <v>0</v>
      </c>
      <c r="F36" s="5">
        <v>7.54</v>
      </c>
      <c r="G36" s="5">
        <f t="shared" si="0"/>
        <v>7.54</v>
      </c>
    </row>
    <row r="37" spans="3:7" x14ac:dyDescent="0.25">
      <c r="C37" s="4" t="s">
        <v>25</v>
      </c>
      <c r="D37" s="15" t="s">
        <v>3</v>
      </c>
      <c r="E37" s="4">
        <v>0</v>
      </c>
      <c r="F37" s="5">
        <v>5.2039999999999997</v>
      </c>
      <c r="G37" s="5">
        <f t="shared" si="0"/>
        <v>5.2039999999999997</v>
      </c>
    </row>
    <row r="38" spans="3:7" x14ac:dyDescent="0.25">
      <c r="C38" s="4" t="s">
        <v>25</v>
      </c>
      <c r="D38" s="15" t="s">
        <v>4</v>
      </c>
      <c r="E38" s="4">
        <v>0</v>
      </c>
      <c r="F38" s="5">
        <v>3.7509999999999999</v>
      </c>
      <c r="G38" s="5">
        <f t="shared" si="0"/>
        <v>3.7509999999999999</v>
      </c>
    </row>
    <row r="39" spans="3:7" x14ac:dyDescent="0.25">
      <c r="C39" s="4" t="s">
        <v>25</v>
      </c>
      <c r="D39" s="15" t="s">
        <v>5</v>
      </c>
      <c r="E39" s="4">
        <v>0</v>
      </c>
      <c r="F39" s="5">
        <v>3.1040000000000001</v>
      </c>
      <c r="G39" s="5">
        <f t="shared" si="0"/>
        <v>3.1040000000000001</v>
      </c>
    </row>
    <row r="40" spans="3:7" x14ac:dyDescent="0.25">
      <c r="C40" s="6" t="s">
        <v>25</v>
      </c>
      <c r="D40" s="16" t="s">
        <v>6</v>
      </c>
      <c r="E40" s="6">
        <v>0</v>
      </c>
      <c r="F40" s="7">
        <v>3.69</v>
      </c>
      <c r="G40" s="7">
        <f t="shared" si="0"/>
        <v>3.69</v>
      </c>
    </row>
    <row r="41" spans="3:7" x14ac:dyDescent="0.25">
      <c r="C41" s="2" t="s">
        <v>26</v>
      </c>
      <c r="D41" s="13" t="s">
        <v>1</v>
      </c>
      <c r="E41" s="2">
        <v>0</v>
      </c>
      <c r="F41" s="3">
        <v>28.902000000000001</v>
      </c>
      <c r="G41" s="3">
        <f t="shared" si="0"/>
        <v>28.902000000000001</v>
      </c>
    </row>
    <row r="42" spans="3:7" x14ac:dyDescent="0.25">
      <c r="C42" s="4" t="s">
        <v>26</v>
      </c>
      <c r="D42" s="15" t="s">
        <v>2</v>
      </c>
      <c r="E42" s="4">
        <v>0</v>
      </c>
      <c r="F42" s="5">
        <v>27.577999999999999</v>
      </c>
      <c r="G42" s="5">
        <f t="shared" si="0"/>
        <v>27.577999999999999</v>
      </c>
    </row>
    <row r="43" spans="3:7" x14ac:dyDescent="0.25">
      <c r="C43" s="4" t="s">
        <v>26</v>
      </c>
      <c r="D43" s="15" t="s">
        <v>3</v>
      </c>
      <c r="E43" s="4">
        <v>0</v>
      </c>
      <c r="F43" s="5">
        <v>16.457999999999998</v>
      </c>
      <c r="G43" s="5">
        <f t="shared" si="0"/>
        <v>16.457999999999998</v>
      </c>
    </row>
    <row r="44" spans="3:7" x14ac:dyDescent="0.25">
      <c r="C44" s="4" t="s">
        <v>26</v>
      </c>
      <c r="D44" s="15" t="s">
        <v>4</v>
      </c>
      <c r="E44" s="4">
        <v>0</v>
      </c>
      <c r="F44" s="5">
        <v>10.867000000000001</v>
      </c>
      <c r="G44" s="5">
        <f t="shared" si="0"/>
        <v>10.867000000000001</v>
      </c>
    </row>
    <row r="45" spans="3:7" x14ac:dyDescent="0.25">
      <c r="C45" s="4" t="s">
        <v>26</v>
      </c>
      <c r="D45" s="15" t="s">
        <v>5</v>
      </c>
      <c r="E45" s="4">
        <v>0</v>
      </c>
      <c r="F45" s="5">
        <v>6.7450000000000001</v>
      </c>
      <c r="G45" s="5">
        <f t="shared" si="0"/>
        <v>6.7450000000000001</v>
      </c>
    </row>
    <row r="46" spans="3:7" x14ac:dyDescent="0.25">
      <c r="C46" s="6" t="s">
        <v>26</v>
      </c>
      <c r="D46" s="16" t="s">
        <v>6</v>
      </c>
      <c r="E46" s="6">
        <v>0</v>
      </c>
      <c r="F46" s="7">
        <v>5.7279999999999998</v>
      </c>
      <c r="G46" s="7">
        <f t="shared" si="0"/>
        <v>5.7279999999999998</v>
      </c>
    </row>
    <row r="47" spans="3:7" x14ac:dyDescent="0.25">
      <c r="C47" s="2" t="s">
        <v>27</v>
      </c>
      <c r="D47" s="13" t="s">
        <v>1</v>
      </c>
      <c r="E47" s="2">
        <v>1</v>
      </c>
      <c r="F47" s="3">
        <v>38.927999999999997</v>
      </c>
      <c r="G47" s="3">
        <f t="shared" si="0"/>
        <v>98.927999999999997</v>
      </c>
    </row>
    <row r="48" spans="3:7" x14ac:dyDescent="0.25">
      <c r="C48" s="4" t="s">
        <v>27</v>
      </c>
      <c r="D48" s="15" t="s">
        <v>2</v>
      </c>
      <c r="E48" s="4">
        <v>1</v>
      </c>
      <c r="F48" s="5">
        <v>38.814</v>
      </c>
      <c r="G48" s="5">
        <f t="shared" si="0"/>
        <v>98.813999999999993</v>
      </c>
    </row>
    <row r="49" spans="3:7" x14ac:dyDescent="0.25">
      <c r="C49" s="4" t="s">
        <v>27</v>
      </c>
      <c r="D49" s="15" t="s">
        <v>3</v>
      </c>
      <c r="E49" s="4">
        <v>1</v>
      </c>
      <c r="F49" s="5">
        <v>1.5960000000000001</v>
      </c>
      <c r="G49" s="5">
        <f t="shared" si="0"/>
        <v>61.596000000000004</v>
      </c>
    </row>
    <row r="50" spans="3:7" x14ac:dyDescent="0.25">
      <c r="C50" s="4" t="s">
        <v>27</v>
      </c>
      <c r="D50" s="15" t="s">
        <v>4</v>
      </c>
      <c r="E50" s="4">
        <v>0</v>
      </c>
      <c r="F50" s="5">
        <v>44.341000000000001</v>
      </c>
      <c r="G50" s="5">
        <f t="shared" si="0"/>
        <v>44.341000000000001</v>
      </c>
    </row>
    <row r="51" spans="3:7" x14ac:dyDescent="0.25">
      <c r="C51" s="4" t="s">
        <v>27</v>
      </c>
      <c r="D51" s="15" t="s">
        <v>5</v>
      </c>
      <c r="E51" s="4">
        <v>0</v>
      </c>
      <c r="F51" s="5">
        <v>30.867000000000001</v>
      </c>
      <c r="G51" s="5">
        <f t="shared" si="0"/>
        <v>30.867000000000001</v>
      </c>
    </row>
    <row r="52" spans="3:7" x14ac:dyDescent="0.25">
      <c r="C52" s="6" t="s">
        <v>27</v>
      </c>
      <c r="D52" s="16" t="s">
        <v>6</v>
      </c>
      <c r="E52" s="6">
        <v>0</v>
      </c>
      <c r="F52" s="7">
        <v>20.594999999999999</v>
      </c>
      <c r="G52" s="7">
        <f t="shared" si="0"/>
        <v>20.594999999999999</v>
      </c>
    </row>
    <row r="53" spans="3:7" x14ac:dyDescent="0.25">
      <c r="C53" s="2" t="s">
        <v>28</v>
      </c>
      <c r="D53" s="13" t="s">
        <v>1</v>
      </c>
      <c r="E53" s="2">
        <v>0</v>
      </c>
      <c r="F53" s="3">
        <v>2.23</v>
      </c>
      <c r="G53" s="3">
        <f t="shared" si="0"/>
        <v>2.23</v>
      </c>
    </row>
    <row r="54" spans="3:7" x14ac:dyDescent="0.25">
      <c r="C54" s="4" t="s">
        <v>28</v>
      </c>
      <c r="D54" s="15" t="s">
        <v>2</v>
      </c>
      <c r="E54" s="4">
        <v>0</v>
      </c>
      <c r="F54" s="5">
        <v>1.98</v>
      </c>
      <c r="G54" s="5">
        <f t="shared" si="0"/>
        <v>1.98</v>
      </c>
    </row>
    <row r="55" spans="3:7" x14ac:dyDescent="0.25">
      <c r="C55" s="4" t="s">
        <v>28</v>
      </c>
      <c r="D55" s="15" t="s">
        <v>3</v>
      </c>
      <c r="E55" s="4">
        <v>0</v>
      </c>
      <c r="F55" s="5">
        <v>1.9810000000000001</v>
      </c>
      <c r="G55" s="5">
        <f t="shared" si="0"/>
        <v>1.9810000000000001</v>
      </c>
    </row>
    <row r="56" spans="3:7" x14ac:dyDescent="0.25">
      <c r="C56" s="4" t="s">
        <v>28</v>
      </c>
      <c r="D56" s="15" t="s">
        <v>4</v>
      </c>
      <c r="E56" s="4">
        <v>0</v>
      </c>
      <c r="F56" s="5">
        <v>1.9319999999999999</v>
      </c>
      <c r="G56" s="5">
        <f t="shared" si="0"/>
        <v>1.9319999999999999</v>
      </c>
    </row>
    <row r="57" spans="3:7" x14ac:dyDescent="0.25">
      <c r="C57" s="4" t="s">
        <v>28</v>
      </c>
      <c r="D57" s="15" t="s">
        <v>5</v>
      </c>
      <c r="E57" s="4">
        <v>0</v>
      </c>
      <c r="F57" s="5">
        <v>3.165</v>
      </c>
      <c r="G57" s="5">
        <f t="shared" si="0"/>
        <v>3.165</v>
      </c>
    </row>
    <row r="58" spans="3:7" x14ac:dyDescent="0.25">
      <c r="C58" s="6" t="s">
        <v>28</v>
      </c>
      <c r="D58" s="16" t="s">
        <v>6</v>
      </c>
      <c r="E58" s="6">
        <v>0</v>
      </c>
      <c r="F58" s="7">
        <v>3.0150000000000001</v>
      </c>
      <c r="G58" s="7">
        <f t="shared" si="0"/>
        <v>3.0150000000000001</v>
      </c>
    </row>
  </sheetData>
  <mergeCells count="2">
    <mergeCell ref="E3:F3"/>
    <mergeCell ref="E32:F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fftw3-intel</vt:lpstr>
      <vt:lpstr>fftw2-intel</vt:lpstr>
      <vt:lpstr>p3dfft-intel</vt:lpstr>
      <vt:lpstr>fftw2-gcc</vt:lpstr>
      <vt:lpstr>fftw3-gcc</vt:lpstr>
      <vt:lpstr>p3dff-gcc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Yadav</dc:creator>
  <cp:lastModifiedBy>Prem</cp:lastModifiedBy>
  <dcterms:created xsi:type="dcterms:W3CDTF">2014-03-26T04:56:42Z</dcterms:created>
  <dcterms:modified xsi:type="dcterms:W3CDTF">2014-04-01T05:38:20Z</dcterms:modified>
</cp:coreProperties>
</file>